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JSI\Downloads\"/>
    </mc:Choice>
  </mc:AlternateContent>
  <xr:revisionPtr revIDLastSave="0" documentId="13_ncr:1_{A73B098F-CCF6-4BD8-8F47-F0AD0AEE645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3.3 HP Usage S...da Aggregation" sheetId="2" r:id="rId1"/>
    <sheet name="3.5 HP Usage S...s Report by HP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2" l="1"/>
  <c r="D12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</calcChain>
</file>

<file path=xl/sharedStrings.xml><?xml version="1.0" encoding="utf-8"?>
<sst xmlns="http://schemas.openxmlformats.org/spreadsheetml/2006/main" count="817" uniqueCount="210">
  <si>
    <t>Region</t>
  </si>
  <si>
    <t>Zone</t>
  </si>
  <si>
    <t>Woreda</t>
  </si>
  <si>
    <t>Health Center</t>
  </si>
  <si>
    <t>Health Post</t>
  </si>
  <si>
    <t>Num of Households</t>
  </si>
  <si>
    <t>CBHI Member Households</t>
  </si>
  <si>
    <t>Population</t>
  </si>
  <si>
    <t>Total Live Birth</t>
  </si>
  <si>
    <t>No of Surviving Children</t>
  </si>
  <si>
    <t>No of Delivery</t>
  </si>
  <si>
    <t>No of Pregnant women</t>
  </si>
  <si>
    <t>Non-preganant women in (10-49 years)</t>
  </si>
  <si>
    <t xml:space="preserve">Num of children under 5 years </t>
  </si>
  <si>
    <t xml:space="preserve">Num of children under 2 years </t>
  </si>
  <si>
    <t>No of WDA leaders(1-30)</t>
  </si>
  <si>
    <t>No of WDA leaders(1-5)</t>
  </si>
  <si>
    <t>No of HH in the WDA Networks</t>
  </si>
  <si>
    <t>BCG Vaccinated</t>
  </si>
  <si>
    <t>OPV1 Vaccinated</t>
  </si>
  <si>
    <t>OPV2 Vaccinated</t>
  </si>
  <si>
    <t>OPV3 Vaccinated</t>
  </si>
  <si>
    <t>PCV1 Vaccinated</t>
  </si>
  <si>
    <t>PCV2 Vaccinated</t>
  </si>
  <si>
    <t>PCV3 Vaccinated</t>
  </si>
  <si>
    <t>PENTA1 Vaccinated</t>
  </si>
  <si>
    <t>PENTA2 Vaccinated</t>
  </si>
  <si>
    <t>PENTA3 Vaccinated</t>
  </si>
  <si>
    <t>ROTA1 Vaccinated</t>
  </si>
  <si>
    <t>ROTA2 Vaccinated</t>
  </si>
  <si>
    <t>IPV Vaccinated</t>
  </si>
  <si>
    <t>MEASLES Vaccinated</t>
  </si>
  <si>
    <t>ANC1</t>
  </si>
  <si>
    <t>ANC2</t>
  </si>
  <si>
    <t>ANC3</t>
  </si>
  <si>
    <t>ANC4</t>
  </si>
  <si>
    <t>PNC1</t>
  </si>
  <si>
    <t>PNC2</t>
  </si>
  <si>
    <t>PNC3</t>
  </si>
  <si>
    <t>PNC4</t>
  </si>
  <si>
    <t>Still Births</t>
  </si>
  <si>
    <t>Still Live</t>
  </si>
  <si>
    <t>Oromia</t>
  </si>
  <si>
    <t>Kore</t>
  </si>
  <si>
    <t>West Arsi</t>
  </si>
  <si>
    <t>Kokosa</t>
  </si>
  <si>
    <t>ArarsoHC</t>
  </si>
  <si>
    <t>Ararso HP</t>
  </si>
  <si>
    <t>Woyo HP</t>
  </si>
  <si>
    <t>Bokore HC</t>
  </si>
  <si>
    <t>Bokore Badiya HP</t>
  </si>
  <si>
    <t>Haro Shifa HP</t>
  </si>
  <si>
    <t>Borro HC</t>
  </si>
  <si>
    <t>Boro HP</t>
  </si>
  <si>
    <t>Busaya Silo HP</t>
  </si>
  <si>
    <t>Danshe HP</t>
  </si>
  <si>
    <t>Jafaro HP</t>
  </si>
  <si>
    <t>Omba HP</t>
  </si>
  <si>
    <t>Garba Hurufa HC</t>
  </si>
  <si>
    <t>Dayu HP</t>
  </si>
  <si>
    <t>Garba Hurufa HP</t>
  </si>
  <si>
    <t>Jiidha HP</t>
  </si>
  <si>
    <t>Kayo HP</t>
  </si>
  <si>
    <t>Hebano HC</t>
  </si>
  <si>
    <t>Dula HP</t>
  </si>
  <si>
    <t>Hebano Badiya HP</t>
  </si>
  <si>
    <t>Hora Sabu HP</t>
  </si>
  <si>
    <t>Hogiso HC</t>
  </si>
  <si>
    <t>Bore Ilka HP</t>
  </si>
  <si>
    <t>Hogiso Badiya HP</t>
  </si>
  <si>
    <t>kokkossa HC</t>
  </si>
  <si>
    <t>Ciqo HP</t>
  </si>
  <si>
    <t>Diki HP</t>
  </si>
  <si>
    <t>Gutu HP</t>
  </si>
  <si>
    <t>Hade HP</t>
  </si>
  <si>
    <t>Siraro</t>
  </si>
  <si>
    <t>BalelaHC</t>
  </si>
  <si>
    <t>Shelo Abore HP</t>
  </si>
  <si>
    <t>Shelo Ilancho HP</t>
  </si>
  <si>
    <t>BatuHC</t>
  </si>
  <si>
    <t>Basa Meja HP</t>
  </si>
  <si>
    <t>Keta Shirkano HP</t>
  </si>
  <si>
    <t>Shirkano Keta HP</t>
  </si>
  <si>
    <t>BiftuHC</t>
  </si>
  <si>
    <t>Alemtena Sirbo HP</t>
  </si>
  <si>
    <t>Bilancha Leman HP</t>
  </si>
  <si>
    <t>Bonkoya Kachachulo HP</t>
  </si>
  <si>
    <t>Dongoro Bonkoya HP</t>
  </si>
  <si>
    <t>Loke CRC HC</t>
  </si>
  <si>
    <t>Kala Lalima HP</t>
  </si>
  <si>
    <t>Loke Hada HP</t>
  </si>
  <si>
    <t>Loke Sifo HP</t>
  </si>
  <si>
    <t>Nuna Raba HP</t>
  </si>
  <si>
    <t>RopiHC</t>
  </si>
  <si>
    <t>Boye Awerkasa HP</t>
  </si>
  <si>
    <t>Damine Leman HP</t>
  </si>
  <si>
    <t>Ropi Sinta HP</t>
  </si>
  <si>
    <t>SenbateHC</t>
  </si>
  <si>
    <t>Bereda Ashoka HP</t>
  </si>
  <si>
    <t>Bitena Kubi HP</t>
  </si>
  <si>
    <t>Jarti Bekule HP</t>
  </si>
  <si>
    <t>ShashaHC</t>
  </si>
  <si>
    <t>Honogo Bonkicha HP</t>
  </si>
  <si>
    <t>Shasha Goyke HP</t>
  </si>
  <si>
    <t>Torban Hansawe HP</t>
  </si>
  <si>
    <t>Total</t>
  </si>
  <si>
    <t>0</t>
  </si>
  <si>
    <t>1</t>
  </si>
  <si>
    <t>Gedeb Hasasa</t>
  </si>
  <si>
    <t>Wondo</t>
  </si>
  <si>
    <t>Hasasa</t>
  </si>
  <si>
    <t>Bucho</t>
  </si>
  <si>
    <t>Hanto</t>
  </si>
  <si>
    <t>Huruba Welkite</t>
  </si>
  <si>
    <t>Meda Batu</t>
  </si>
  <si>
    <t>Hinja Burkitu</t>
  </si>
  <si>
    <t>Temela Burkitu</t>
  </si>
  <si>
    <t>Huluko</t>
  </si>
  <si>
    <t>Daleti Burkitu</t>
  </si>
  <si>
    <t>Kubsa</t>
  </si>
  <si>
    <t>Behima Kerensa</t>
  </si>
  <si>
    <t>Debara Bubura</t>
  </si>
  <si>
    <t>Debara Weltei</t>
  </si>
  <si>
    <t>Hindheti Burkitu</t>
  </si>
  <si>
    <t>Kekawa Welkite</t>
  </si>
  <si>
    <t>Negelle</t>
  </si>
  <si>
    <t>Edo Belo</t>
  </si>
  <si>
    <t>Edo Negeyna</t>
  </si>
  <si>
    <t>Shashe</t>
  </si>
  <si>
    <t>Chofira Shasha</t>
  </si>
  <si>
    <t>Fucho Kaka</t>
  </si>
  <si>
    <t>Gonosa Brkitu</t>
  </si>
  <si>
    <t>Tijo Wakentira</t>
  </si>
  <si>
    <t>Tijo Sema</t>
  </si>
  <si>
    <t>Waqentera Burkitu</t>
  </si>
  <si>
    <t>Waqentera Edo</t>
  </si>
  <si>
    <t>Witago Sire</t>
  </si>
  <si>
    <t>Walta'i Ela</t>
  </si>
  <si>
    <t>Ela</t>
  </si>
  <si>
    <t>Kerensa Donge</t>
  </si>
  <si>
    <t>Woka Chela</t>
  </si>
  <si>
    <t>AnshaHC</t>
  </si>
  <si>
    <t>Bulchana Huluko HP</t>
  </si>
  <si>
    <t>Lenca Ansha HP</t>
  </si>
  <si>
    <t>Saimana Gadala HP</t>
  </si>
  <si>
    <t>Tulu Kore HP</t>
  </si>
  <si>
    <t>BataHC</t>
  </si>
  <si>
    <t>Badagosa Koma HP</t>
  </si>
  <si>
    <t>Bata Wontesha HP</t>
  </si>
  <si>
    <t>Huduga Kumbi HP</t>
  </si>
  <si>
    <t>Jema Sardo HP</t>
  </si>
  <si>
    <t>GobeHC</t>
  </si>
  <si>
    <t>Gofingira Coca HP</t>
  </si>
  <si>
    <t>QoreHC</t>
  </si>
  <si>
    <t>Bole Hilensa HP</t>
  </si>
  <si>
    <t>Doda Dayu HP</t>
  </si>
  <si>
    <t>Waji Ibsana HP</t>
  </si>
  <si>
    <t>shireHC</t>
  </si>
  <si>
    <t>Dogeta Basaku HP</t>
  </si>
  <si>
    <t>Shire Kombolcha HP</t>
  </si>
  <si>
    <t>Bechil Gigisa</t>
  </si>
  <si>
    <t>Bachil Gigisa</t>
  </si>
  <si>
    <t>Gina Atoye</t>
  </si>
  <si>
    <t>Buusaa</t>
  </si>
  <si>
    <t>Alkasa Dubitu</t>
  </si>
  <si>
    <t>Gike Intaye</t>
  </si>
  <si>
    <t>Ilala</t>
  </si>
  <si>
    <t>Lebi</t>
  </si>
  <si>
    <t>Shefama</t>
  </si>
  <si>
    <t>Shesha</t>
  </si>
  <si>
    <t>Borara</t>
  </si>
  <si>
    <t>Edola</t>
  </si>
  <si>
    <t>Gotu</t>
  </si>
  <si>
    <t>Mado</t>
  </si>
  <si>
    <t>Marefia</t>
  </si>
  <si>
    <t>Shalo</t>
  </si>
  <si>
    <t>Shasha</t>
  </si>
  <si>
    <t>Shire</t>
  </si>
  <si>
    <t>Woransa</t>
  </si>
  <si>
    <t>71790</t>
  </si>
  <si>
    <t>42707</t>
  </si>
  <si>
    <t>314504</t>
  </si>
  <si>
    <t>523</t>
  </si>
  <si>
    <t>525</t>
  </si>
  <si>
    <t>4120</t>
  </si>
  <si>
    <t>90475</t>
  </si>
  <si>
    <t>45445</t>
  </si>
  <si>
    <t>18441</t>
  </si>
  <si>
    <t>2654</t>
  </si>
  <si>
    <t>2514</t>
  </si>
  <si>
    <t>1856</t>
  </si>
  <si>
    <t>1270</t>
  </si>
  <si>
    <t>2686</t>
  </si>
  <si>
    <t>2010</t>
  </si>
  <si>
    <t>1389</t>
  </si>
  <si>
    <t>2691</t>
  </si>
  <si>
    <t>2022</t>
  </si>
  <si>
    <t>1408</t>
  </si>
  <si>
    <t>2664</t>
  </si>
  <si>
    <t>1986</t>
  </si>
  <si>
    <t>1674</t>
  </si>
  <si>
    <t>994</t>
  </si>
  <si>
    <t>440</t>
  </si>
  <si>
    <t>87</t>
  </si>
  <si>
    <t>9</t>
  </si>
  <si>
    <t>2</t>
  </si>
  <si>
    <t>306</t>
  </si>
  <si>
    <t xml:space="preserve">Difference from Both Report </t>
  </si>
  <si>
    <t>HH</t>
  </si>
  <si>
    <t>Member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</si>
</sst>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Fill="1" applyBorder="1"/>
    <xf numFmtId="0" fontId="4" fillId="0" borderId="1" xfId="0" applyFont="1" applyBorder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37900-31F6-4E7A-9BF9-2DD6789DA286}">
  <dimension ref="A1:AL12"/>
  <sheetViews>
    <sheetView tabSelected="1" workbookViewId="0">
      <selection activeCell="I13" sqref="I13"/>
    </sheetView>
  </sheetViews>
  <sheetFormatPr defaultRowHeight="14.5" x14ac:dyDescent="0.35"/>
  <cols>
    <col min="1" max="1" width="13.36328125" bestFit="1" customWidth="1"/>
    <col min="2" max="2" width="18.36328125" bestFit="1" customWidth="1"/>
    <col min="4" max="4" width="10.26953125" bestFit="1" customWidth="1"/>
    <col min="5" max="5" width="15" bestFit="1" customWidth="1"/>
  </cols>
  <sheetData>
    <row r="1" spans="1:38" ht="15.5" x14ac:dyDescent="0.35">
      <c r="A1" s="2" t="s">
        <v>2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15</v>
      </c>
      <c r="M1" s="2" t="s">
        <v>16</v>
      </c>
      <c r="N1" s="2" t="s">
        <v>17</v>
      </c>
      <c r="O1" s="2" t="s">
        <v>18</v>
      </c>
      <c r="P1" s="2" t="s">
        <v>19</v>
      </c>
      <c r="Q1" s="2" t="s">
        <v>20</v>
      </c>
      <c r="R1" s="2" t="s">
        <v>21</v>
      </c>
      <c r="S1" s="2" t="s">
        <v>22</v>
      </c>
      <c r="T1" s="2" t="s">
        <v>23</v>
      </c>
      <c r="U1" s="2" t="s">
        <v>24</v>
      </c>
      <c r="V1" s="2" t="s">
        <v>25</v>
      </c>
      <c r="W1" s="2" t="s">
        <v>26</v>
      </c>
      <c r="X1" s="2" t="s">
        <v>27</v>
      </c>
      <c r="Y1" s="2" t="s">
        <v>28</v>
      </c>
      <c r="Z1" s="2" t="s">
        <v>29</v>
      </c>
      <c r="AA1" s="2" t="s">
        <v>30</v>
      </c>
      <c r="AB1" s="2" t="s">
        <v>31</v>
      </c>
      <c r="AC1" s="2" t="s">
        <v>32</v>
      </c>
      <c r="AD1" s="2" t="s">
        <v>33</v>
      </c>
      <c r="AE1" s="2" t="s">
        <v>34</v>
      </c>
      <c r="AF1" s="2" t="s">
        <v>35</v>
      </c>
      <c r="AG1" s="2" t="s">
        <v>36</v>
      </c>
      <c r="AH1" s="2" t="s">
        <v>37</v>
      </c>
      <c r="AI1" s="2" t="s">
        <v>38</v>
      </c>
      <c r="AJ1" s="2" t="s">
        <v>39</v>
      </c>
      <c r="AK1" s="2" t="s">
        <v>40</v>
      </c>
      <c r="AL1" s="2" t="s">
        <v>41</v>
      </c>
    </row>
    <row r="2" spans="1:38" ht="15.5" x14ac:dyDescent="0.35">
      <c r="A2" s="2" t="s">
        <v>108</v>
      </c>
      <c r="B2" s="2">
        <v>28145</v>
      </c>
      <c r="C2" s="2">
        <v>12956</v>
      </c>
      <c r="D2" s="2">
        <v>125722</v>
      </c>
      <c r="E2" s="2">
        <v>129</v>
      </c>
      <c r="F2" s="2">
        <v>129</v>
      </c>
      <c r="G2" s="2">
        <v>131</v>
      </c>
      <c r="H2" s="2">
        <v>2091</v>
      </c>
      <c r="I2" s="2">
        <v>36909</v>
      </c>
      <c r="J2" s="2">
        <v>17248</v>
      </c>
      <c r="K2" s="2">
        <v>7034</v>
      </c>
      <c r="L2" s="2">
        <v>0</v>
      </c>
      <c r="M2" s="2">
        <v>0</v>
      </c>
      <c r="N2" s="2">
        <v>0</v>
      </c>
      <c r="O2" s="2">
        <v>1541</v>
      </c>
      <c r="P2" s="2">
        <v>1468</v>
      </c>
      <c r="Q2" s="2">
        <v>1065</v>
      </c>
      <c r="R2" s="2">
        <v>787</v>
      </c>
      <c r="S2" s="2">
        <v>1566</v>
      </c>
      <c r="T2" s="2">
        <v>1160</v>
      </c>
      <c r="U2" s="2">
        <v>864</v>
      </c>
      <c r="V2" s="2">
        <v>1565</v>
      </c>
      <c r="W2" s="2">
        <v>1166</v>
      </c>
      <c r="X2" s="2">
        <v>874</v>
      </c>
      <c r="Y2" s="2">
        <v>1548</v>
      </c>
      <c r="Z2" s="2">
        <v>1140</v>
      </c>
      <c r="AA2" s="2">
        <v>1022</v>
      </c>
      <c r="AB2" s="2">
        <v>597</v>
      </c>
      <c r="AC2" s="2">
        <v>299</v>
      </c>
      <c r="AD2" s="2">
        <v>61</v>
      </c>
      <c r="AE2" s="2">
        <v>8</v>
      </c>
      <c r="AF2" s="2">
        <v>0</v>
      </c>
      <c r="AG2" s="2">
        <v>1</v>
      </c>
      <c r="AH2" s="2">
        <v>0</v>
      </c>
      <c r="AI2" s="2">
        <v>0</v>
      </c>
      <c r="AJ2" s="2">
        <v>0</v>
      </c>
      <c r="AK2" s="2">
        <v>0</v>
      </c>
      <c r="AL2" s="2">
        <v>80</v>
      </c>
    </row>
    <row r="3" spans="1:38" ht="15.5" x14ac:dyDescent="0.35">
      <c r="A3" s="2" t="s">
        <v>45</v>
      </c>
      <c r="B3" s="2">
        <v>11225</v>
      </c>
      <c r="C3" s="2">
        <v>8254</v>
      </c>
      <c r="D3" s="2">
        <v>57209</v>
      </c>
      <c r="E3" s="2">
        <v>20</v>
      </c>
      <c r="F3" s="2">
        <v>20</v>
      </c>
      <c r="G3" s="2">
        <v>20</v>
      </c>
      <c r="H3" s="2">
        <v>498</v>
      </c>
      <c r="I3" s="2">
        <v>15381</v>
      </c>
      <c r="J3" s="2">
        <v>9248</v>
      </c>
      <c r="K3" s="2">
        <v>3459</v>
      </c>
      <c r="L3" s="2">
        <v>0</v>
      </c>
      <c r="M3" s="2">
        <v>0</v>
      </c>
      <c r="N3" s="2">
        <v>0</v>
      </c>
      <c r="O3" s="2">
        <v>2</v>
      </c>
      <c r="P3" s="2">
        <v>2</v>
      </c>
      <c r="Q3" s="2">
        <v>1</v>
      </c>
      <c r="R3" s="2">
        <v>0</v>
      </c>
      <c r="S3" s="2">
        <v>2</v>
      </c>
      <c r="T3" s="2">
        <v>1</v>
      </c>
      <c r="U3" s="2">
        <v>0</v>
      </c>
      <c r="V3" s="2">
        <v>2</v>
      </c>
      <c r="W3" s="2">
        <v>1</v>
      </c>
      <c r="X3" s="2">
        <v>0</v>
      </c>
      <c r="Y3" s="2">
        <v>2</v>
      </c>
      <c r="Z3" s="2">
        <v>1</v>
      </c>
      <c r="AA3" s="2">
        <v>0</v>
      </c>
      <c r="AB3" s="2">
        <v>0</v>
      </c>
      <c r="AC3" s="2">
        <v>1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</row>
    <row r="4" spans="1:38" ht="15.5" x14ac:dyDescent="0.35">
      <c r="A4" s="2" t="s">
        <v>43</v>
      </c>
      <c r="B4" s="2">
        <v>3874</v>
      </c>
      <c r="C4" s="2">
        <v>3736</v>
      </c>
      <c r="D4" s="2">
        <v>18582</v>
      </c>
      <c r="E4" s="2">
        <v>17</v>
      </c>
      <c r="F4" s="2">
        <v>17</v>
      </c>
      <c r="G4" s="2">
        <v>17</v>
      </c>
      <c r="H4" s="2">
        <v>278</v>
      </c>
      <c r="I4" s="2">
        <v>5114</v>
      </c>
      <c r="J4" s="2">
        <v>2906</v>
      </c>
      <c r="K4" s="2">
        <v>1117</v>
      </c>
      <c r="L4" s="2">
        <v>0</v>
      </c>
      <c r="M4" s="2">
        <v>0</v>
      </c>
      <c r="N4" s="2">
        <v>0</v>
      </c>
      <c r="O4" s="2">
        <v>6</v>
      </c>
      <c r="P4" s="2">
        <v>4</v>
      </c>
      <c r="Q4" s="2">
        <v>3</v>
      </c>
      <c r="R4" s="2">
        <v>3</v>
      </c>
      <c r="S4" s="2">
        <v>6</v>
      </c>
      <c r="T4" s="2">
        <v>5</v>
      </c>
      <c r="U4" s="2">
        <v>5</v>
      </c>
      <c r="V4" s="2">
        <v>6</v>
      </c>
      <c r="W4" s="2">
        <v>5</v>
      </c>
      <c r="X4" s="2">
        <v>5</v>
      </c>
      <c r="Y4" s="2">
        <v>6</v>
      </c>
      <c r="Z4" s="2">
        <v>5</v>
      </c>
      <c r="AA4" s="2">
        <v>6</v>
      </c>
      <c r="AB4" s="2">
        <v>3</v>
      </c>
      <c r="AC4" s="2">
        <v>2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1</v>
      </c>
      <c r="AJ4" s="2">
        <v>0</v>
      </c>
      <c r="AK4" s="2">
        <v>0</v>
      </c>
      <c r="AL4" s="2">
        <v>3</v>
      </c>
    </row>
    <row r="5" spans="1:38" ht="15.5" x14ac:dyDescent="0.35">
      <c r="A5" s="2" t="s">
        <v>75</v>
      </c>
      <c r="B5" s="2">
        <v>8028</v>
      </c>
      <c r="C5" s="2">
        <v>7001</v>
      </c>
      <c r="D5" s="2">
        <v>40518</v>
      </c>
      <c r="E5" s="2">
        <v>15</v>
      </c>
      <c r="F5" s="2">
        <v>15</v>
      </c>
      <c r="G5" s="2">
        <v>15</v>
      </c>
      <c r="H5" s="2">
        <v>633</v>
      </c>
      <c r="I5" s="2">
        <v>11681</v>
      </c>
      <c r="J5" s="2">
        <v>6316</v>
      </c>
      <c r="K5" s="2">
        <v>2340</v>
      </c>
      <c r="L5" s="2">
        <v>0</v>
      </c>
      <c r="M5" s="2">
        <v>0</v>
      </c>
      <c r="N5" s="2">
        <v>0</v>
      </c>
      <c r="O5" s="2">
        <v>2</v>
      </c>
      <c r="P5" s="2">
        <v>2</v>
      </c>
      <c r="Q5" s="2">
        <v>2</v>
      </c>
      <c r="R5" s="2">
        <v>1</v>
      </c>
      <c r="S5" s="2">
        <v>2</v>
      </c>
      <c r="T5" s="2">
        <v>2</v>
      </c>
      <c r="U5" s="2">
        <v>1</v>
      </c>
      <c r="V5" s="2">
        <v>2</v>
      </c>
      <c r="W5" s="2">
        <v>2</v>
      </c>
      <c r="X5" s="2">
        <v>1</v>
      </c>
      <c r="Y5" s="2">
        <v>2</v>
      </c>
      <c r="Z5" s="2">
        <v>2</v>
      </c>
      <c r="AA5" s="2">
        <v>1</v>
      </c>
      <c r="AB5" s="2">
        <v>0</v>
      </c>
      <c r="AC5" s="2">
        <v>2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</row>
    <row r="6" spans="1:38" ht="15.5" x14ac:dyDescent="0.35">
      <c r="A6" s="2" t="s">
        <v>109</v>
      </c>
      <c r="B6" s="2">
        <v>13713</v>
      </c>
      <c r="C6" s="2">
        <v>5421</v>
      </c>
      <c r="D6" s="2">
        <v>69798</v>
      </c>
      <c r="E6" s="2">
        <v>334</v>
      </c>
      <c r="F6" s="2">
        <v>334</v>
      </c>
      <c r="G6" s="2">
        <v>334</v>
      </c>
      <c r="H6" s="2">
        <v>620</v>
      </c>
      <c r="I6" s="2">
        <v>21706</v>
      </c>
      <c r="J6" s="2">
        <v>9968</v>
      </c>
      <c r="K6" s="2">
        <v>4609</v>
      </c>
      <c r="L6" s="2">
        <v>0</v>
      </c>
      <c r="M6" s="2">
        <v>0</v>
      </c>
      <c r="N6" s="2">
        <v>0</v>
      </c>
      <c r="O6" s="2">
        <v>1103</v>
      </c>
      <c r="P6" s="2">
        <v>1019</v>
      </c>
      <c r="Q6" s="2">
        <v>777</v>
      </c>
      <c r="R6" s="2">
        <v>473</v>
      </c>
      <c r="S6" s="2">
        <v>1079</v>
      </c>
      <c r="T6" s="2">
        <v>824</v>
      </c>
      <c r="U6" s="2">
        <v>513</v>
      </c>
      <c r="V6" s="2">
        <v>1085</v>
      </c>
      <c r="W6" s="2">
        <v>830</v>
      </c>
      <c r="X6" s="2">
        <v>520</v>
      </c>
      <c r="Y6" s="2">
        <v>1075</v>
      </c>
      <c r="Z6" s="2">
        <v>822</v>
      </c>
      <c r="AA6" s="2">
        <v>637</v>
      </c>
      <c r="AB6" s="2">
        <v>386</v>
      </c>
      <c r="AC6" s="2">
        <v>123</v>
      </c>
      <c r="AD6" s="2">
        <v>22</v>
      </c>
      <c r="AE6" s="2">
        <v>1</v>
      </c>
      <c r="AF6" s="2">
        <v>0</v>
      </c>
      <c r="AG6" s="2">
        <v>1</v>
      </c>
      <c r="AH6" s="2">
        <v>0</v>
      </c>
      <c r="AI6" s="2">
        <v>0</v>
      </c>
      <c r="AJ6" s="2">
        <v>1</v>
      </c>
      <c r="AK6" s="2">
        <v>1</v>
      </c>
      <c r="AL6" s="2">
        <v>223</v>
      </c>
    </row>
    <row r="7" spans="1:38" ht="15.5" x14ac:dyDescent="0.35">
      <c r="A7" s="5" t="s">
        <v>105</v>
      </c>
      <c r="B7" s="6">
        <f>SUM(B2:B6)</f>
        <v>64985</v>
      </c>
      <c r="C7" s="6">
        <f>SUM(C2:C6)</f>
        <v>37368</v>
      </c>
      <c r="D7" s="6">
        <f>SUM(D2:D6)</f>
        <v>311829</v>
      </c>
      <c r="E7" s="1">
        <f>SUM(E2:E6)</f>
        <v>515</v>
      </c>
      <c r="F7" s="1">
        <f>SUM(F2:F6)</f>
        <v>515</v>
      </c>
      <c r="G7" s="1">
        <f>SUM(G2:G6)</f>
        <v>517</v>
      </c>
      <c r="H7" s="1">
        <f>SUM(H2:H6)</f>
        <v>4120</v>
      </c>
      <c r="I7" s="1">
        <f>SUM(I2:I6)</f>
        <v>90791</v>
      </c>
      <c r="J7" s="1">
        <f>SUM(J2:J6)</f>
        <v>45686</v>
      </c>
      <c r="K7" s="1">
        <f>SUM(K2:K6)</f>
        <v>18559</v>
      </c>
      <c r="L7" s="1">
        <f>SUM(L2:L6)</f>
        <v>0</v>
      </c>
      <c r="M7" s="1">
        <f>SUM(M2:M6)</f>
        <v>0</v>
      </c>
      <c r="N7" s="1">
        <f>SUM(N2:N6)</f>
        <v>0</v>
      </c>
      <c r="O7" s="1">
        <f>SUM(O2:O6)</f>
        <v>2654</v>
      </c>
      <c r="P7" s="1">
        <f>SUM(P2:P6)</f>
        <v>2495</v>
      </c>
      <c r="Q7" s="1">
        <f>SUM(Q2:Q6)</f>
        <v>1848</v>
      </c>
      <c r="R7" s="1">
        <f>SUM(R2:R6)</f>
        <v>1264</v>
      </c>
      <c r="S7" s="1">
        <f>SUM(S2:S6)</f>
        <v>2655</v>
      </c>
      <c r="T7" s="1">
        <f>SUM(T2:T6)</f>
        <v>1992</v>
      </c>
      <c r="U7" s="1">
        <f>SUM(U2:U6)</f>
        <v>1383</v>
      </c>
      <c r="V7" s="1">
        <f>SUM(V2:V6)</f>
        <v>2660</v>
      </c>
      <c r="W7" s="1">
        <f>SUM(W2:W6)</f>
        <v>2004</v>
      </c>
      <c r="X7" s="1">
        <f>SUM(X2:X6)</f>
        <v>1400</v>
      </c>
      <c r="Y7" s="1">
        <f>SUM(Y2:Y6)</f>
        <v>2633</v>
      </c>
      <c r="Z7" s="1">
        <f>SUM(Z2:Z6)</f>
        <v>1970</v>
      </c>
      <c r="AA7" s="1">
        <f>SUM(AA2:AA6)</f>
        <v>1666</v>
      </c>
      <c r="AB7" s="1">
        <f>SUM(AB2:AB6)</f>
        <v>986</v>
      </c>
      <c r="AC7" s="1">
        <f>SUM(AC2:AC6)</f>
        <v>427</v>
      </c>
      <c r="AD7" s="1">
        <f>SUM(AD2:AD6)</f>
        <v>83</v>
      </c>
      <c r="AE7" s="1">
        <f>SUM(AE2:AE6)</f>
        <v>9</v>
      </c>
      <c r="AF7" s="1">
        <f>SUM(AF2:AF6)</f>
        <v>0</v>
      </c>
      <c r="AG7" s="1">
        <f>SUM(AG2:AG6)</f>
        <v>2</v>
      </c>
      <c r="AH7" s="1">
        <f>SUM(AH2:AH6)</f>
        <v>0</v>
      </c>
      <c r="AI7" s="1">
        <f>SUM(AI2:AI6)</f>
        <v>1</v>
      </c>
      <c r="AJ7" s="1">
        <f>SUM(AJ2:AJ6)</f>
        <v>1</v>
      </c>
      <c r="AK7" s="1">
        <f>SUM(AK2:AK6)</f>
        <v>1</v>
      </c>
      <c r="AL7" s="1">
        <f>SUM(AL2:AL6)</f>
        <v>306</v>
      </c>
    </row>
    <row r="10" spans="1:38" ht="15.5" x14ac:dyDescent="0.35">
      <c r="D10" s="7" t="s">
        <v>207</v>
      </c>
      <c r="E10" s="7"/>
    </row>
    <row r="11" spans="1:38" ht="15.5" x14ac:dyDescent="0.35">
      <c r="D11" s="3" t="s">
        <v>208</v>
      </c>
      <c r="E11" s="3" t="s">
        <v>209</v>
      </c>
    </row>
    <row r="12" spans="1:38" ht="15.5" x14ac:dyDescent="0.35">
      <c r="D12" s="4">
        <f>B7-'3.5 HP Usage S...s Report by HP'!F167</f>
        <v>-6805</v>
      </c>
      <c r="E12" s="4">
        <f>D7-'3.5 HP Usage S...s Report by HP'!H167</f>
        <v>-2675</v>
      </c>
    </row>
  </sheetData>
  <mergeCells count="1">
    <mergeCell ref="D10:E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3B371-8BDA-4E58-891C-2CD3AA9D915C}">
  <dimension ref="A1:AP167"/>
  <sheetViews>
    <sheetView topLeftCell="A160" workbookViewId="0">
      <selection activeCell="G173" sqref="G173"/>
    </sheetView>
  </sheetViews>
  <sheetFormatPr defaultRowHeight="14.5" x14ac:dyDescent="0.35"/>
  <cols>
    <col min="2" max="2" width="9.54296875" bestFit="1" customWidth="1"/>
    <col min="3" max="3" width="13.36328125" bestFit="1" customWidth="1"/>
    <col min="4" max="4" width="16.54296875" bestFit="1" customWidth="1"/>
    <col min="5" max="5" width="23.36328125" bestFit="1" customWidth="1"/>
  </cols>
  <sheetData>
    <row r="1" spans="1:42" ht="15.5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</row>
    <row r="2" spans="1:42" ht="15.5" x14ac:dyDescent="0.35">
      <c r="A2" s="2" t="s">
        <v>42</v>
      </c>
      <c r="B2" s="2" t="s">
        <v>44</v>
      </c>
      <c r="C2" s="2" t="s">
        <v>108</v>
      </c>
      <c r="D2" s="2" t="s">
        <v>110</v>
      </c>
      <c r="E2" s="2" t="s">
        <v>111</v>
      </c>
      <c r="F2" s="2">
        <v>1236</v>
      </c>
      <c r="G2" s="2">
        <v>1039</v>
      </c>
      <c r="H2" s="2">
        <v>5932</v>
      </c>
      <c r="I2" s="2">
        <v>2</v>
      </c>
      <c r="J2" s="2">
        <v>2</v>
      </c>
      <c r="K2" s="2">
        <v>2</v>
      </c>
      <c r="L2" s="2">
        <v>176</v>
      </c>
      <c r="M2" s="2">
        <v>1842</v>
      </c>
      <c r="N2" s="2">
        <v>550</v>
      </c>
      <c r="O2" s="2">
        <v>277</v>
      </c>
      <c r="P2" s="2">
        <v>0</v>
      </c>
      <c r="Q2" s="2">
        <v>0</v>
      </c>
      <c r="R2" s="2">
        <v>0</v>
      </c>
      <c r="S2" s="2">
        <v>23</v>
      </c>
      <c r="T2" s="2">
        <v>12</v>
      </c>
      <c r="U2" s="2">
        <v>3</v>
      </c>
      <c r="V2" s="2">
        <v>1</v>
      </c>
      <c r="W2" s="2">
        <v>22</v>
      </c>
      <c r="X2" s="2">
        <v>11</v>
      </c>
      <c r="Y2" s="2">
        <v>1</v>
      </c>
      <c r="Z2" s="2">
        <v>23</v>
      </c>
      <c r="AA2" s="2">
        <v>13</v>
      </c>
      <c r="AB2" s="2">
        <v>2</v>
      </c>
      <c r="AC2" s="2">
        <v>23</v>
      </c>
      <c r="AD2" s="2">
        <v>12</v>
      </c>
      <c r="AE2" s="2">
        <v>4</v>
      </c>
      <c r="AF2" s="2">
        <v>1</v>
      </c>
      <c r="AG2" s="2">
        <v>7</v>
      </c>
      <c r="AH2" s="2">
        <v>0</v>
      </c>
      <c r="AI2" s="2">
        <v>0</v>
      </c>
      <c r="AJ2" s="2">
        <v>0</v>
      </c>
      <c r="AK2" s="2">
        <v>1</v>
      </c>
      <c r="AL2" s="2">
        <v>0</v>
      </c>
      <c r="AM2" s="2">
        <v>0</v>
      </c>
      <c r="AN2" s="2">
        <v>0</v>
      </c>
      <c r="AO2" s="2">
        <v>0</v>
      </c>
      <c r="AP2" s="2">
        <v>2</v>
      </c>
    </row>
    <row r="3" spans="1:42" ht="15.5" x14ac:dyDescent="0.35">
      <c r="A3" s="2" t="s">
        <v>42</v>
      </c>
      <c r="B3" s="2" t="s">
        <v>44</v>
      </c>
      <c r="C3" s="2" t="s">
        <v>108</v>
      </c>
      <c r="D3" s="2" t="s">
        <v>110</v>
      </c>
      <c r="E3" s="2" t="s">
        <v>112</v>
      </c>
      <c r="F3" s="2">
        <v>1180</v>
      </c>
      <c r="G3" s="2">
        <v>740</v>
      </c>
      <c r="H3" s="2">
        <v>5418</v>
      </c>
      <c r="I3" s="2">
        <v>14</v>
      </c>
      <c r="J3" s="2">
        <v>14</v>
      </c>
      <c r="K3" s="2">
        <v>14</v>
      </c>
      <c r="L3" s="2">
        <v>200</v>
      </c>
      <c r="M3" s="2">
        <v>1302</v>
      </c>
      <c r="N3" s="2">
        <v>880</v>
      </c>
      <c r="O3" s="2">
        <v>424</v>
      </c>
      <c r="P3" s="2">
        <v>0</v>
      </c>
      <c r="Q3" s="2">
        <v>0</v>
      </c>
      <c r="R3" s="2">
        <v>0</v>
      </c>
      <c r="S3" s="2">
        <v>81</v>
      </c>
      <c r="T3" s="2">
        <v>75</v>
      </c>
      <c r="U3" s="2">
        <v>42</v>
      </c>
      <c r="V3" s="2">
        <v>31</v>
      </c>
      <c r="W3" s="2">
        <v>90</v>
      </c>
      <c r="X3" s="2">
        <v>50</v>
      </c>
      <c r="Y3" s="2">
        <v>36</v>
      </c>
      <c r="Z3" s="2">
        <v>90</v>
      </c>
      <c r="AA3" s="2">
        <v>52</v>
      </c>
      <c r="AB3" s="2">
        <v>38</v>
      </c>
      <c r="AC3" s="2">
        <v>86</v>
      </c>
      <c r="AD3" s="2">
        <v>51</v>
      </c>
      <c r="AE3" s="2">
        <v>44</v>
      </c>
      <c r="AF3" s="2">
        <v>13</v>
      </c>
      <c r="AG3" s="2">
        <v>6</v>
      </c>
      <c r="AH3" s="2">
        <v>2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6</v>
      </c>
    </row>
    <row r="4" spans="1:42" ht="15.5" x14ac:dyDescent="0.35">
      <c r="A4" s="2" t="s">
        <v>42</v>
      </c>
      <c r="B4" s="2" t="s">
        <v>44</v>
      </c>
      <c r="C4" s="2" t="s">
        <v>108</v>
      </c>
      <c r="D4" s="2" t="s">
        <v>110</v>
      </c>
      <c r="E4" s="2" t="s">
        <v>113</v>
      </c>
      <c r="F4" s="2">
        <v>1655</v>
      </c>
      <c r="G4" s="2">
        <v>732</v>
      </c>
      <c r="H4" s="2">
        <v>5655</v>
      </c>
      <c r="I4" s="2">
        <v>16</v>
      </c>
      <c r="J4" s="2">
        <v>16</v>
      </c>
      <c r="K4" s="2">
        <v>16</v>
      </c>
      <c r="L4" s="2">
        <v>9</v>
      </c>
      <c r="M4" s="2">
        <v>1816</v>
      </c>
      <c r="N4" s="2">
        <v>921</v>
      </c>
      <c r="O4" s="2">
        <v>524</v>
      </c>
      <c r="P4" s="2">
        <v>0</v>
      </c>
      <c r="Q4" s="2">
        <v>0</v>
      </c>
      <c r="R4" s="2">
        <v>0</v>
      </c>
      <c r="S4" s="2">
        <v>389</v>
      </c>
      <c r="T4" s="2">
        <v>389</v>
      </c>
      <c r="U4" s="2">
        <v>361</v>
      </c>
      <c r="V4" s="2">
        <v>332</v>
      </c>
      <c r="W4" s="2">
        <v>389</v>
      </c>
      <c r="X4" s="2">
        <v>362</v>
      </c>
      <c r="Y4" s="2">
        <v>332</v>
      </c>
      <c r="Z4" s="2">
        <v>389</v>
      </c>
      <c r="AA4" s="2">
        <v>363</v>
      </c>
      <c r="AB4" s="2">
        <v>332</v>
      </c>
      <c r="AC4" s="2">
        <v>389</v>
      </c>
      <c r="AD4" s="2">
        <v>362</v>
      </c>
      <c r="AE4" s="2">
        <v>333</v>
      </c>
      <c r="AF4" s="2">
        <v>243</v>
      </c>
      <c r="AG4" s="2">
        <v>5</v>
      </c>
      <c r="AH4" s="2">
        <v>3</v>
      </c>
      <c r="AI4" s="2">
        <v>0</v>
      </c>
      <c r="AJ4" s="2">
        <v>0</v>
      </c>
      <c r="AK4" s="2">
        <v>0</v>
      </c>
      <c r="AL4" s="2">
        <v>0</v>
      </c>
      <c r="AM4" s="2">
        <v>0</v>
      </c>
      <c r="AN4" s="2">
        <v>0</v>
      </c>
      <c r="AO4" s="2">
        <v>0</v>
      </c>
      <c r="AP4" s="2">
        <v>8</v>
      </c>
    </row>
    <row r="5" spans="1:42" ht="15.5" x14ac:dyDescent="0.35">
      <c r="A5" s="2" t="s">
        <v>42</v>
      </c>
      <c r="B5" s="2" t="s">
        <v>44</v>
      </c>
      <c r="C5" s="2" t="s">
        <v>108</v>
      </c>
      <c r="D5" s="2" t="s">
        <v>110</v>
      </c>
      <c r="E5" s="2" t="s">
        <v>114</v>
      </c>
      <c r="F5" s="2">
        <v>1232</v>
      </c>
      <c r="G5" s="2">
        <v>512</v>
      </c>
      <c r="H5" s="2">
        <v>4730</v>
      </c>
      <c r="I5" s="2">
        <v>3</v>
      </c>
      <c r="J5" s="2">
        <v>3</v>
      </c>
      <c r="K5" s="2">
        <v>3</v>
      </c>
      <c r="L5" s="2">
        <v>86</v>
      </c>
      <c r="M5" s="2">
        <v>1125</v>
      </c>
      <c r="N5" s="2">
        <v>981</v>
      </c>
      <c r="O5" s="2">
        <v>484</v>
      </c>
      <c r="P5" s="2">
        <v>0</v>
      </c>
      <c r="Q5" s="2">
        <v>0</v>
      </c>
      <c r="R5" s="2">
        <v>0</v>
      </c>
      <c r="S5" s="2">
        <v>108</v>
      </c>
      <c r="T5" s="2">
        <v>104</v>
      </c>
      <c r="U5" s="2">
        <v>66</v>
      </c>
      <c r="V5" s="2">
        <v>35</v>
      </c>
      <c r="W5" s="2">
        <v>106</v>
      </c>
      <c r="X5" s="2">
        <v>68</v>
      </c>
      <c r="Y5" s="2">
        <v>35</v>
      </c>
      <c r="Z5" s="2">
        <v>105</v>
      </c>
      <c r="AA5" s="2">
        <v>67</v>
      </c>
      <c r="AB5" s="2">
        <v>35</v>
      </c>
      <c r="AC5" s="2">
        <v>104</v>
      </c>
      <c r="AD5" s="2">
        <v>66</v>
      </c>
      <c r="AE5" s="2">
        <v>75</v>
      </c>
      <c r="AF5" s="2">
        <v>30</v>
      </c>
      <c r="AG5" s="2">
        <v>42</v>
      </c>
      <c r="AH5" s="2">
        <v>2</v>
      </c>
      <c r="AI5" s="2">
        <v>0</v>
      </c>
      <c r="AJ5" s="2">
        <v>0</v>
      </c>
      <c r="AK5" s="2">
        <v>0</v>
      </c>
      <c r="AL5" s="2">
        <v>0</v>
      </c>
      <c r="AM5" s="2">
        <v>0</v>
      </c>
      <c r="AN5" s="2">
        <v>0</v>
      </c>
      <c r="AO5" s="2">
        <v>0</v>
      </c>
      <c r="AP5" s="2">
        <v>1</v>
      </c>
    </row>
    <row r="6" spans="1:42" ht="15.5" x14ac:dyDescent="0.35">
      <c r="A6" s="2" t="s">
        <v>42</v>
      </c>
      <c r="B6" s="2" t="s">
        <v>44</v>
      </c>
      <c r="C6" s="2" t="s">
        <v>108</v>
      </c>
      <c r="D6" s="2" t="s">
        <v>115</v>
      </c>
      <c r="E6" s="2" t="s">
        <v>115</v>
      </c>
      <c r="F6" s="2">
        <v>943</v>
      </c>
      <c r="G6" s="2">
        <v>627</v>
      </c>
      <c r="H6" s="2">
        <v>5411</v>
      </c>
      <c r="I6" s="2">
        <v>10</v>
      </c>
      <c r="J6" s="2">
        <v>10</v>
      </c>
      <c r="K6" s="2">
        <v>10</v>
      </c>
      <c r="L6" s="2">
        <v>93</v>
      </c>
      <c r="M6" s="2">
        <v>1757</v>
      </c>
      <c r="N6" s="2">
        <v>606</v>
      </c>
      <c r="O6" s="2">
        <v>187</v>
      </c>
      <c r="P6" s="2">
        <v>0</v>
      </c>
      <c r="Q6" s="2">
        <v>0</v>
      </c>
      <c r="R6" s="2">
        <v>0</v>
      </c>
      <c r="S6" s="2">
        <v>32</v>
      </c>
      <c r="T6" s="2">
        <v>27</v>
      </c>
      <c r="U6" s="2">
        <v>15</v>
      </c>
      <c r="V6" s="2">
        <v>0</v>
      </c>
      <c r="W6" s="2">
        <v>32</v>
      </c>
      <c r="X6" s="2">
        <v>20</v>
      </c>
      <c r="Y6" s="2">
        <v>5</v>
      </c>
      <c r="Z6" s="2">
        <v>32</v>
      </c>
      <c r="AA6" s="2">
        <v>20</v>
      </c>
      <c r="AB6" s="2">
        <v>5</v>
      </c>
      <c r="AC6" s="2">
        <v>24</v>
      </c>
      <c r="AD6" s="2">
        <v>14</v>
      </c>
      <c r="AE6" s="2">
        <v>6</v>
      </c>
      <c r="AF6" s="2">
        <v>4</v>
      </c>
      <c r="AG6" s="2">
        <v>9</v>
      </c>
      <c r="AH6" s="2">
        <v>4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10</v>
      </c>
    </row>
    <row r="7" spans="1:42" ht="15.5" x14ac:dyDescent="0.35">
      <c r="A7" s="2" t="s">
        <v>42</v>
      </c>
      <c r="B7" s="2" t="s">
        <v>44</v>
      </c>
      <c r="C7" s="2" t="s">
        <v>108</v>
      </c>
      <c r="D7" s="2" t="s">
        <v>115</v>
      </c>
      <c r="E7" s="2" t="s">
        <v>116</v>
      </c>
      <c r="F7" s="2">
        <v>1047</v>
      </c>
      <c r="G7" s="2">
        <v>447</v>
      </c>
      <c r="H7" s="2">
        <v>5692</v>
      </c>
      <c r="I7" s="2">
        <v>12</v>
      </c>
      <c r="J7" s="2">
        <v>12</v>
      </c>
      <c r="K7" s="2">
        <v>14</v>
      </c>
      <c r="L7" s="2">
        <v>30</v>
      </c>
      <c r="M7" s="2">
        <v>1570</v>
      </c>
      <c r="N7" s="2">
        <v>1275</v>
      </c>
      <c r="O7" s="2">
        <v>499</v>
      </c>
      <c r="P7" s="2">
        <v>0</v>
      </c>
      <c r="Q7" s="2">
        <v>0</v>
      </c>
      <c r="R7" s="2">
        <v>0</v>
      </c>
      <c r="S7" s="2">
        <v>69</v>
      </c>
      <c r="T7" s="2">
        <v>43</v>
      </c>
      <c r="U7" s="2">
        <v>20</v>
      </c>
      <c r="V7" s="2">
        <v>0</v>
      </c>
      <c r="W7" s="2">
        <v>69</v>
      </c>
      <c r="X7" s="2">
        <v>57</v>
      </c>
      <c r="Y7" s="2">
        <v>40</v>
      </c>
      <c r="Z7" s="2">
        <v>69</v>
      </c>
      <c r="AA7" s="2">
        <v>60</v>
      </c>
      <c r="AB7" s="2">
        <v>43</v>
      </c>
      <c r="AC7" s="2">
        <v>69</v>
      </c>
      <c r="AD7" s="2">
        <v>59</v>
      </c>
      <c r="AE7" s="2">
        <v>34</v>
      </c>
      <c r="AF7" s="2">
        <v>11</v>
      </c>
      <c r="AG7" s="2">
        <v>19</v>
      </c>
      <c r="AH7" s="2">
        <v>3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11</v>
      </c>
    </row>
    <row r="8" spans="1:42" ht="15.5" x14ac:dyDescent="0.35">
      <c r="A8" s="2" t="s">
        <v>42</v>
      </c>
      <c r="B8" s="2" t="s">
        <v>44</v>
      </c>
      <c r="C8" s="2" t="s">
        <v>108</v>
      </c>
      <c r="D8" s="2" t="s">
        <v>117</v>
      </c>
      <c r="E8" s="2" t="s">
        <v>118</v>
      </c>
      <c r="F8" s="2">
        <v>1521</v>
      </c>
      <c r="G8" s="2">
        <v>506</v>
      </c>
      <c r="H8" s="2">
        <v>6298</v>
      </c>
      <c r="I8" s="2">
        <v>1</v>
      </c>
      <c r="J8" s="2">
        <v>1</v>
      </c>
      <c r="K8" s="2">
        <v>1</v>
      </c>
      <c r="L8" s="2">
        <v>118</v>
      </c>
      <c r="M8" s="2">
        <v>1840</v>
      </c>
      <c r="N8" s="2">
        <v>915</v>
      </c>
      <c r="O8" s="2">
        <v>348</v>
      </c>
      <c r="P8" s="2">
        <v>0</v>
      </c>
      <c r="Q8" s="2">
        <v>0</v>
      </c>
      <c r="R8" s="2">
        <v>0</v>
      </c>
      <c r="S8" s="2">
        <v>64</v>
      </c>
      <c r="T8" s="2">
        <v>64</v>
      </c>
      <c r="U8" s="2">
        <v>48</v>
      </c>
      <c r="V8" s="2">
        <v>14</v>
      </c>
      <c r="W8" s="2">
        <v>64</v>
      </c>
      <c r="X8" s="2">
        <v>48</v>
      </c>
      <c r="Y8" s="2">
        <v>14</v>
      </c>
      <c r="Z8" s="2">
        <v>64</v>
      </c>
      <c r="AA8" s="2">
        <v>48</v>
      </c>
      <c r="AB8" s="2">
        <v>14</v>
      </c>
      <c r="AC8" s="2">
        <v>64</v>
      </c>
      <c r="AD8" s="2">
        <v>48</v>
      </c>
      <c r="AE8" s="2">
        <v>31</v>
      </c>
      <c r="AF8" s="2">
        <v>1</v>
      </c>
      <c r="AG8" s="2">
        <v>1</v>
      </c>
      <c r="AH8" s="2">
        <v>1</v>
      </c>
      <c r="AI8" s="2">
        <v>1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</row>
    <row r="9" spans="1:42" ht="15.5" x14ac:dyDescent="0.35">
      <c r="A9" s="2" t="s">
        <v>42</v>
      </c>
      <c r="B9" s="2" t="s">
        <v>44</v>
      </c>
      <c r="C9" s="2" t="s">
        <v>108</v>
      </c>
      <c r="D9" s="2" t="s">
        <v>117</v>
      </c>
      <c r="E9" s="2" t="s">
        <v>117</v>
      </c>
      <c r="F9" s="2">
        <v>914</v>
      </c>
      <c r="G9" s="2">
        <v>589</v>
      </c>
      <c r="H9" s="2">
        <v>3973</v>
      </c>
      <c r="I9" s="2">
        <v>0</v>
      </c>
      <c r="J9" s="2">
        <v>0</v>
      </c>
      <c r="K9" s="2">
        <v>0</v>
      </c>
      <c r="L9" s="2">
        <v>25</v>
      </c>
      <c r="M9" s="2">
        <v>1126</v>
      </c>
      <c r="N9" s="2">
        <v>539</v>
      </c>
      <c r="O9" s="2">
        <v>150</v>
      </c>
      <c r="P9" s="2">
        <v>0</v>
      </c>
      <c r="Q9" s="2">
        <v>0</v>
      </c>
      <c r="R9" s="2">
        <v>0</v>
      </c>
      <c r="S9" s="2">
        <v>2</v>
      </c>
      <c r="T9" s="2">
        <v>2</v>
      </c>
      <c r="U9" s="2">
        <v>0</v>
      </c>
      <c r="V9" s="2">
        <v>0</v>
      </c>
      <c r="W9" s="2">
        <v>2</v>
      </c>
      <c r="X9" s="2">
        <v>0</v>
      </c>
      <c r="Y9" s="2">
        <v>0</v>
      </c>
      <c r="Z9" s="2">
        <v>2</v>
      </c>
      <c r="AA9" s="2">
        <v>0</v>
      </c>
      <c r="AB9" s="2">
        <v>0</v>
      </c>
      <c r="AC9" s="2">
        <v>2</v>
      </c>
      <c r="AD9" s="2">
        <v>0</v>
      </c>
      <c r="AE9" s="2">
        <v>1</v>
      </c>
      <c r="AF9" s="2">
        <v>0</v>
      </c>
      <c r="AG9" s="2">
        <v>1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</row>
    <row r="10" spans="1:42" ht="15.5" x14ac:dyDescent="0.35">
      <c r="A10" s="2" t="s">
        <v>42</v>
      </c>
      <c r="B10" s="2" t="s">
        <v>44</v>
      </c>
      <c r="C10" s="2" t="s">
        <v>108</v>
      </c>
      <c r="D10" s="2" t="s">
        <v>119</v>
      </c>
      <c r="E10" s="2" t="s">
        <v>120</v>
      </c>
      <c r="F10" s="2">
        <v>1164</v>
      </c>
      <c r="G10" s="2">
        <v>180</v>
      </c>
      <c r="H10" s="2">
        <v>5748</v>
      </c>
      <c r="I10" s="2">
        <v>5</v>
      </c>
      <c r="J10" s="2">
        <v>5</v>
      </c>
      <c r="K10" s="2">
        <v>5</v>
      </c>
      <c r="L10" s="2">
        <v>162</v>
      </c>
      <c r="M10" s="2">
        <v>1362</v>
      </c>
      <c r="N10" s="2">
        <v>1225</v>
      </c>
      <c r="O10" s="2">
        <v>452</v>
      </c>
      <c r="P10" s="2">
        <v>0</v>
      </c>
      <c r="Q10" s="2">
        <v>0</v>
      </c>
      <c r="R10" s="2">
        <v>0</v>
      </c>
      <c r="S10" s="2">
        <v>54</v>
      </c>
      <c r="T10" s="2">
        <v>53</v>
      </c>
      <c r="U10" s="2">
        <v>23</v>
      </c>
      <c r="V10" s="2">
        <v>0</v>
      </c>
      <c r="W10" s="2">
        <v>53</v>
      </c>
      <c r="X10" s="2">
        <v>28</v>
      </c>
      <c r="Y10" s="2">
        <v>2</v>
      </c>
      <c r="Z10" s="2">
        <v>53</v>
      </c>
      <c r="AA10" s="2">
        <v>28</v>
      </c>
      <c r="AB10" s="2">
        <v>2</v>
      </c>
      <c r="AC10" s="2">
        <v>53</v>
      </c>
      <c r="AD10" s="2">
        <v>28</v>
      </c>
      <c r="AE10" s="2">
        <v>10</v>
      </c>
      <c r="AF10" s="2">
        <v>0</v>
      </c>
      <c r="AG10" s="2">
        <v>11</v>
      </c>
      <c r="AH10" s="2">
        <v>3</v>
      </c>
      <c r="AI10" s="2">
        <v>1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2</v>
      </c>
    </row>
    <row r="11" spans="1:42" ht="15.5" x14ac:dyDescent="0.35">
      <c r="A11" s="2" t="s">
        <v>42</v>
      </c>
      <c r="B11" s="2" t="s">
        <v>44</v>
      </c>
      <c r="C11" s="2" t="s">
        <v>108</v>
      </c>
      <c r="D11" s="2" t="s">
        <v>119</v>
      </c>
      <c r="E11" s="2" t="s">
        <v>121</v>
      </c>
      <c r="F11" s="2">
        <v>1038</v>
      </c>
      <c r="G11" s="2">
        <v>87</v>
      </c>
      <c r="H11" s="2">
        <v>5277</v>
      </c>
      <c r="I11" s="2">
        <v>2</v>
      </c>
      <c r="J11" s="2">
        <v>2</v>
      </c>
      <c r="K11" s="2">
        <v>2</v>
      </c>
      <c r="L11" s="2">
        <v>33</v>
      </c>
      <c r="M11" s="2">
        <v>1514</v>
      </c>
      <c r="N11" s="2">
        <v>905</v>
      </c>
      <c r="O11" s="2">
        <v>360</v>
      </c>
      <c r="P11" s="2">
        <v>0</v>
      </c>
      <c r="Q11" s="2">
        <v>0</v>
      </c>
      <c r="R11" s="2">
        <v>0</v>
      </c>
      <c r="S11" s="2">
        <v>63</v>
      </c>
      <c r="T11" s="2">
        <v>46</v>
      </c>
      <c r="U11" s="2">
        <v>30</v>
      </c>
      <c r="V11" s="2">
        <v>17</v>
      </c>
      <c r="W11" s="2">
        <v>75</v>
      </c>
      <c r="X11" s="2">
        <v>49</v>
      </c>
      <c r="Y11" s="2">
        <v>29</v>
      </c>
      <c r="Z11" s="2">
        <v>75</v>
      </c>
      <c r="AA11" s="2">
        <v>48</v>
      </c>
      <c r="AB11" s="2">
        <v>31</v>
      </c>
      <c r="AC11" s="2">
        <v>75</v>
      </c>
      <c r="AD11" s="2">
        <v>48</v>
      </c>
      <c r="AE11" s="2">
        <v>29</v>
      </c>
      <c r="AF11" s="2">
        <v>9</v>
      </c>
      <c r="AG11" s="2">
        <v>20</v>
      </c>
      <c r="AH11" s="2">
        <v>2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2</v>
      </c>
    </row>
    <row r="12" spans="1:42" ht="15.5" x14ac:dyDescent="0.35">
      <c r="A12" s="2" t="s">
        <v>42</v>
      </c>
      <c r="B12" s="2" t="s">
        <v>44</v>
      </c>
      <c r="C12" s="2" t="s">
        <v>108</v>
      </c>
      <c r="D12" s="2" t="s">
        <v>119</v>
      </c>
      <c r="E12" s="2" t="s">
        <v>122</v>
      </c>
      <c r="F12" s="2">
        <v>818</v>
      </c>
      <c r="G12" s="2">
        <v>473</v>
      </c>
      <c r="H12" s="2">
        <v>2570</v>
      </c>
      <c r="I12" s="2">
        <v>4</v>
      </c>
      <c r="J12" s="2">
        <v>4</v>
      </c>
      <c r="K12" s="2">
        <v>4</v>
      </c>
      <c r="L12" s="2">
        <v>30</v>
      </c>
      <c r="M12" s="2">
        <v>705</v>
      </c>
      <c r="N12" s="2">
        <v>293</v>
      </c>
      <c r="O12" s="2">
        <v>138</v>
      </c>
      <c r="P12" s="2">
        <v>0</v>
      </c>
      <c r="Q12" s="2">
        <v>0</v>
      </c>
      <c r="R12" s="2">
        <v>0</v>
      </c>
      <c r="S12" s="2">
        <v>9</v>
      </c>
      <c r="T12" s="2">
        <v>9</v>
      </c>
      <c r="U12" s="2">
        <v>1</v>
      </c>
      <c r="V12" s="2">
        <v>1</v>
      </c>
      <c r="W12" s="2">
        <v>9</v>
      </c>
      <c r="X12" s="2">
        <v>1</v>
      </c>
      <c r="Y12" s="2">
        <v>1</v>
      </c>
      <c r="Z12" s="2">
        <v>9</v>
      </c>
      <c r="AA12" s="2">
        <v>1</v>
      </c>
      <c r="AB12" s="2">
        <v>1</v>
      </c>
      <c r="AC12" s="2">
        <v>9</v>
      </c>
      <c r="AD12" s="2">
        <v>1</v>
      </c>
      <c r="AE12" s="2">
        <v>1</v>
      </c>
      <c r="AF12" s="2">
        <v>3</v>
      </c>
      <c r="AG12" s="2">
        <v>1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2</v>
      </c>
    </row>
    <row r="13" spans="1:42" ht="15.5" x14ac:dyDescent="0.35">
      <c r="A13" s="2" t="s">
        <v>42</v>
      </c>
      <c r="B13" s="2" t="s">
        <v>44</v>
      </c>
      <c r="C13" s="2" t="s">
        <v>108</v>
      </c>
      <c r="D13" s="2" t="s">
        <v>119</v>
      </c>
      <c r="E13" s="2" t="s">
        <v>123</v>
      </c>
      <c r="F13" s="2">
        <v>1068</v>
      </c>
      <c r="G13" s="2">
        <v>283</v>
      </c>
      <c r="H13" s="2">
        <v>5552</v>
      </c>
      <c r="I13" s="2">
        <v>0</v>
      </c>
      <c r="J13" s="2">
        <v>0</v>
      </c>
      <c r="K13" s="2">
        <v>0</v>
      </c>
      <c r="L13" s="2">
        <v>8</v>
      </c>
      <c r="M13" s="2">
        <v>1538</v>
      </c>
      <c r="N13" s="2">
        <v>960</v>
      </c>
      <c r="O13" s="2">
        <v>433</v>
      </c>
      <c r="P13" s="2">
        <v>0</v>
      </c>
      <c r="Q13" s="2">
        <v>0</v>
      </c>
      <c r="R13" s="2">
        <v>0</v>
      </c>
      <c r="S13" s="2">
        <v>55</v>
      </c>
      <c r="T13" s="2">
        <v>55</v>
      </c>
      <c r="U13" s="2">
        <v>17</v>
      </c>
      <c r="V13" s="2">
        <v>1</v>
      </c>
      <c r="W13" s="2">
        <v>55</v>
      </c>
      <c r="X13" s="2">
        <v>17</v>
      </c>
      <c r="Y13" s="2">
        <v>1</v>
      </c>
      <c r="Z13" s="2">
        <v>54</v>
      </c>
      <c r="AA13" s="2">
        <v>17</v>
      </c>
      <c r="AB13" s="2">
        <v>1</v>
      </c>
      <c r="AC13" s="2">
        <v>54</v>
      </c>
      <c r="AD13" s="2">
        <v>16</v>
      </c>
      <c r="AE13" s="2">
        <v>11</v>
      </c>
      <c r="AF13" s="2">
        <v>11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</row>
    <row r="14" spans="1:42" ht="15.5" x14ac:dyDescent="0.35">
      <c r="A14" s="2" t="s">
        <v>42</v>
      </c>
      <c r="B14" s="2" t="s">
        <v>44</v>
      </c>
      <c r="C14" s="2" t="s">
        <v>108</v>
      </c>
      <c r="D14" s="2" t="s">
        <v>119</v>
      </c>
      <c r="E14" s="2" t="s">
        <v>124</v>
      </c>
      <c r="F14" s="2">
        <v>835</v>
      </c>
      <c r="G14" s="2">
        <v>411</v>
      </c>
      <c r="H14" s="2">
        <v>3405</v>
      </c>
      <c r="I14" s="2">
        <v>0</v>
      </c>
      <c r="J14" s="2">
        <v>0</v>
      </c>
      <c r="K14" s="2">
        <v>0</v>
      </c>
      <c r="L14" s="2">
        <v>98</v>
      </c>
      <c r="M14" s="2">
        <v>988</v>
      </c>
      <c r="N14" s="2">
        <v>382</v>
      </c>
      <c r="O14" s="2">
        <v>130</v>
      </c>
      <c r="P14" s="2">
        <v>0</v>
      </c>
      <c r="Q14" s="2">
        <v>0</v>
      </c>
      <c r="R14" s="2">
        <v>0</v>
      </c>
      <c r="S14" s="2">
        <v>2</v>
      </c>
      <c r="T14" s="2">
        <v>2</v>
      </c>
      <c r="U14" s="2">
        <v>1</v>
      </c>
      <c r="V14" s="2">
        <v>1</v>
      </c>
      <c r="W14" s="2">
        <v>2</v>
      </c>
      <c r="X14" s="2">
        <v>1</v>
      </c>
      <c r="Y14" s="2">
        <v>1</v>
      </c>
      <c r="Z14" s="2">
        <v>2</v>
      </c>
      <c r="AA14" s="2">
        <v>1</v>
      </c>
      <c r="AB14" s="2">
        <v>1</v>
      </c>
      <c r="AC14" s="2">
        <v>2</v>
      </c>
      <c r="AD14" s="2">
        <v>1</v>
      </c>
      <c r="AE14" s="2">
        <v>1</v>
      </c>
      <c r="AF14" s="2">
        <v>1</v>
      </c>
      <c r="AG14" s="2">
        <v>2</v>
      </c>
      <c r="AH14" s="2">
        <v>1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</row>
    <row r="15" spans="1:42" ht="15.5" x14ac:dyDescent="0.35">
      <c r="A15" s="2" t="s">
        <v>42</v>
      </c>
      <c r="B15" s="2" t="s">
        <v>44</v>
      </c>
      <c r="C15" s="2" t="s">
        <v>108</v>
      </c>
      <c r="D15" s="2" t="s">
        <v>125</v>
      </c>
      <c r="E15" s="2" t="s">
        <v>126</v>
      </c>
      <c r="F15" s="2">
        <v>1599</v>
      </c>
      <c r="G15" s="2">
        <v>755</v>
      </c>
      <c r="H15" s="2">
        <v>9002</v>
      </c>
      <c r="I15" s="2">
        <v>27</v>
      </c>
      <c r="J15" s="2">
        <v>27</v>
      </c>
      <c r="K15" s="2">
        <v>27</v>
      </c>
      <c r="L15" s="2">
        <v>161</v>
      </c>
      <c r="M15" s="2">
        <v>3135</v>
      </c>
      <c r="N15" s="2">
        <v>576</v>
      </c>
      <c r="O15" s="2">
        <v>301</v>
      </c>
      <c r="P15" s="2">
        <v>0</v>
      </c>
      <c r="Q15" s="2">
        <v>0</v>
      </c>
      <c r="R15" s="2">
        <v>0</v>
      </c>
      <c r="S15" s="2">
        <v>156</v>
      </c>
      <c r="T15" s="2">
        <v>146</v>
      </c>
      <c r="U15" s="2">
        <v>134</v>
      </c>
      <c r="V15" s="2">
        <v>112</v>
      </c>
      <c r="W15" s="2">
        <v>156</v>
      </c>
      <c r="X15" s="2">
        <v>145</v>
      </c>
      <c r="Y15" s="2">
        <v>127</v>
      </c>
      <c r="Z15" s="2">
        <v>156</v>
      </c>
      <c r="AA15" s="2">
        <v>144</v>
      </c>
      <c r="AB15" s="2">
        <v>124</v>
      </c>
      <c r="AC15" s="2">
        <v>156</v>
      </c>
      <c r="AD15" s="2">
        <v>145</v>
      </c>
      <c r="AE15" s="2">
        <v>143</v>
      </c>
      <c r="AF15" s="2">
        <v>100</v>
      </c>
      <c r="AG15" s="2">
        <v>63</v>
      </c>
      <c r="AH15" s="2">
        <v>12</v>
      </c>
      <c r="AI15" s="2">
        <v>1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17</v>
      </c>
    </row>
    <row r="16" spans="1:42" ht="15.5" x14ac:dyDescent="0.35">
      <c r="A16" s="2" t="s">
        <v>42</v>
      </c>
      <c r="B16" s="2" t="s">
        <v>44</v>
      </c>
      <c r="C16" s="2" t="s">
        <v>108</v>
      </c>
      <c r="D16" s="2" t="s">
        <v>125</v>
      </c>
      <c r="E16" s="2" t="s">
        <v>127</v>
      </c>
      <c r="F16" s="2">
        <v>1480</v>
      </c>
      <c r="G16" s="2">
        <v>737</v>
      </c>
      <c r="H16" s="2">
        <v>6283</v>
      </c>
      <c r="I16" s="2">
        <v>19</v>
      </c>
      <c r="J16" s="2">
        <v>19</v>
      </c>
      <c r="K16" s="2">
        <v>19</v>
      </c>
      <c r="L16" s="2">
        <v>93</v>
      </c>
      <c r="M16" s="2">
        <v>1811</v>
      </c>
      <c r="N16" s="2">
        <v>913</v>
      </c>
      <c r="O16" s="2">
        <v>299</v>
      </c>
      <c r="P16" s="2">
        <v>0</v>
      </c>
      <c r="Q16" s="2">
        <v>0</v>
      </c>
      <c r="R16" s="2">
        <v>0</v>
      </c>
      <c r="S16" s="2">
        <v>166</v>
      </c>
      <c r="T16" s="2">
        <v>165</v>
      </c>
      <c r="U16" s="2">
        <v>147</v>
      </c>
      <c r="V16" s="2">
        <v>136</v>
      </c>
      <c r="W16" s="2">
        <v>165</v>
      </c>
      <c r="X16" s="2">
        <v>146</v>
      </c>
      <c r="Y16" s="2">
        <v>136</v>
      </c>
      <c r="Z16" s="2">
        <v>165</v>
      </c>
      <c r="AA16" s="2">
        <v>146</v>
      </c>
      <c r="AB16" s="2">
        <v>137</v>
      </c>
      <c r="AC16" s="2">
        <v>165</v>
      </c>
      <c r="AD16" s="2">
        <v>146</v>
      </c>
      <c r="AE16" s="2">
        <v>141</v>
      </c>
      <c r="AF16" s="2">
        <v>84</v>
      </c>
      <c r="AG16" s="2">
        <v>58</v>
      </c>
      <c r="AH16" s="2">
        <v>17</v>
      </c>
      <c r="AI16" s="2">
        <v>5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8</v>
      </c>
    </row>
    <row r="17" spans="1:42" ht="15.5" x14ac:dyDescent="0.35">
      <c r="A17" s="2" t="s">
        <v>42</v>
      </c>
      <c r="B17" s="2" t="s">
        <v>44</v>
      </c>
      <c r="C17" s="2" t="s">
        <v>108</v>
      </c>
      <c r="D17" s="2" t="s">
        <v>128</v>
      </c>
      <c r="E17" s="2" t="s">
        <v>129</v>
      </c>
      <c r="F17" s="2">
        <v>1767</v>
      </c>
      <c r="G17" s="2">
        <v>1728</v>
      </c>
      <c r="H17" s="2">
        <v>7979</v>
      </c>
      <c r="I17" s="2">
        <v>2</v>
      </c>
      <c r="J17" s="2">
        <v>2</v>
      </c>
      <c r="K17" s="2">
        <v>2</v>
      </c>
      <c r="L17" s="2">
        <v>48</v>
      </c>
      <c r="M17" s="2">
        <v>2627</v>
      </c>
      <c r="N17" s="2">
        <v>1014</v>
      </c>
      <c r="O17" s="2">
        <v>311</v>
      </c>
      <c r="P17" s="2">
        <v>0</v>
      </c>
      <c r="Q17" s="2">
        <v>0</v>
      </c>
      <c r="R17" s="2">
        <v>0</v>
      </c>
      <c r="S17" s="2">
        <v>102</v>
      </c>
      <c r="T17" s="2">
        <v>105</v>
      </c>
      <c r="U17" s="2">
        <v>96</v>
      </c>
      <c r="V17" s="2">
        <v>85</v>
      </c>
      <c r="W17" s="2">
        <v>106</v>
      </c>
      <c r="X17" s="2">
        <v>96</v>
      </c>
      <c r="Y17" s="2">
        <v>83</v>
      </c>
      <c r="Z17" s="2">
        <v>106</v>
      </c>
      <c r="AA17" s="2">
        <v>96</v>
      </c>
      <c r="AB17" s="2">
        <v>86</v>
      </c>
      <c r="AC17" s="2">
        <v>105</v>
      </c>
      <c r="AD17" s="2">
        <v>95</v>
      </c>
      <c r="AE17" s="2">
        <v>88</v>
      </c>
      <c r="AF17" s="2">
        <v>41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2</v>
      </c>
    </row>
    <row r="18" spans="1:42" ht="15.5" x14ac:dyDescent="0.35">
      <c r="A18" s="2" t="s">
        <v>42</v>
      </c>
      <c r="B18" s="2" t="s">
        <v>44</v>
      </c>
      <c r="C18" s="2" t="s">
        <v>108</v>
      </c>
      <c r="D18" s="2" t="s">
        <v>128</v>
      </c>
      <c r="E18" s="2" t="s">
        <v>130</v>
      </c>
      <c r="F18" s="2">
        <v>1073</v>
      </c>
      <c r="G18" s="2">
        <v>669</v>
      </c>
      <c r="H18" s="2">
        <v>2686</v>
      </c>
      <c r="I18" s="2">
        <v>1</v>
      </c>
      <c r="J18" s="2">
        <v>1</v>
      </c>
      <c r="K18" s="2">
        <v>1</v>
      </c>
      <c r="L18" s="2">
        <v>151</v>
      </c>
      <c r="M18" s="2">
        <v>766</v>
      </c>
      <c r="N18" s="2">
        <v>31</v>
      </c>
      <c r="O18" s="2">
        <v>10</v>
      </c>
      <c r="P18" s="2">
        <v>0</v>
      </c>
      <c r="Q18" s="2">
        <v>0</v>
      </c>
      <c r="R18" s="2">
        <v>0</v>
      </c>
      <c r="S18" s="2">
        <v>6</v>
      </c>
      <c r="T18" s="2">
        <v>6</v>
      </c>
      <c r="U18" s="2">
        <v>3</v>
      </c>
      <c r="V18" s="2">
        <v>0</v>
      </c>
      <c r="W18" s="2">
        <v>6</v>
      </c>
      <c r="X18" s="2">
        <v>3</v>
      </c>
      <c r="Y18" s="2">
        <v>0</v>
      </c>
      <c r="Z18" s="2">
        <v>6</v>
      </c>
      <c r="AA18" s="2">
        <v>3</v>
      </c>
      <c r="AB18" s="2">
        <v>0</v>
      </c>
      <c r="AC18" s="2">
        <v>6</v>
      </c>
      <c r="AD18" s="2">
        <v>3</v>
      </c>
      <c r="AE18" s="2">
        <v>1</v>
      </c>
      <c r="AF18" s="2">
        <v>3</v>
      </c>
      <c r="AG18" s="2">
        <v>6</v>
      </c>
      <c r="AH18" s="2">
        <v>2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1</v>
      </c>
    </row>
    <row r="19" spans="1:42" ht="15.5" x14ac:dyDescent="0.35">
      <c r="A19" s="2" t="s">
        <v>42</v>
      </c>
      <c r="B19" s="2" t="s">
        <v>44</v>
      </c>
      <c r="C19" s="2" t="s">
        <v>108</v>
      </c>
      <c r="D19" s="2" t="s">
        <v>128</v>
      </c>
      <c r="E19" s="2" t="s">
        <v>131</v>
      </c>
      <c r="F19" s="2">
        <v>492</v>
      </c>
      <c r="G19" s="2">
        <v>316</v>
      </c>
      <c r="H19" s="2">
        <v>1062</v>
      </c>
      <c r="I19" s="2">
        <v>2</v>
      </c>
      <c r="J19" s="2">
        <v>2</v>
      </c>
      <c r="K19" s="2">
        <v>2</v>
      </c>
      <c r="L19" s="2">
        <v>55</v>
      </c>
      <c r="M19" s="2">
        <v>198</v>
      </c>
      <c r="N19" s="2">
        <v>134</v>
      </c>
      <c r="O19" s="2">
        <v>63</v>
      </c>
      <c r="P19" s="2">
        <v>0</v>
      </c>
      <c r="Q19" s="2">
        <v>0</v>
      </c>
      <c r="R19" s="2">
        <v>0</v>
      </c>
      <c r="S19" s="2">
        <v>15</v>
      </c>
      <c r="T19" s="2">
        <v>16</v>
      </c>
      <c r="U19" s="2">
        <v>0</v>
      </c>
      <c r="V19" s="2">
        <v>0</v>
      </c>
      <c r="W19" s="2">
        <v>16</v>
      </c>
      <c r="X19" s="2">
        <v>0</v>
      </c>
      <c r="Y19" s="2">
        <v>0</v>
      </c>
      <c r="Z19" s="2">
        <v>16</v>
      </c>
      <c r="AA19" s="2">
        <v>0</v>
      </c>
      <c r="AB19" s="2">
        <v>0</v>
      </c>
      <c r="AC19" s="2">
        <v>16</v>
      </c>
      <c r="AD19" s="2">
        <v>0</v>
      </c>
      <c r="AE19" s="2">
        <v>8</v>
      </c>
      <c r="AF19" s="2">
        <v>5</v>
      </c>
      <c r="AG19" s="2">
        <v>11</v>
      </c>
      <c r="AH19" s="2">
        <v>1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1</v>
      </c>
    </row>
    <row r="20" spans="1:42" ht="15.5" x14ac:dyDescent="0.35">
      <c r="A20" s="2" t="s">
        <v>42</v>
      </c>
      <c r="B20" s="2" t="s">
        <v>44</v>
      </c>
      <c r="C20" s="2" t="s">
        <v>108</v>
      </c>
      <c r="D20" s="2" t="s">
        <v>132</v>
      </c>
      <c r="E20" s="2" t="s">
        <v>133</v>
      </c>
      <c r="F20" s="2">
        <v>828</v>
      </c>
      <c r="G20" s="2">
        <v>454</v>
      </c>
      <c r="H20" s="2">
        <v>3042</v>
      </c>
      <c r="I20" s="2">
        <v>1</v>
      </c>
      <c r="J20" s="2">
        <v>1</v>
      </c>
      <c r="K20" s="2">
        <v>1</v>
      </c>
      <c r="L20" s="2">
        <v>87</v>
      </c>
      <c r="M20" s="2">
        <v>997</v>
      </c>
      <c r="N20" s="2">
        <v>259</v>
      </c>
      <c r="O20" s="2">
        <v>64</v>
      </c>
      <c r="P20" s="2">
        <v>0</v>
      </c>
      <c r="Q20" s="2">
        <v>0</v>
      </c>
      <c r="R20" s="2">
        <v>0</v>
      </c>
      <c r="S20" s="2">
        <v>10</v>
      </c>
      <c r="T20" s="2">
        <v>10</v>
      </c>
      <c r="U20" s="2">
        <v>3</v>
      </c>
      <c r="V20" s="2">
        <v>0</v>
      </c>
      <c r="W20" s="2">
        <v>10</v>
      </c>
      <c r="X20" s="2">
        <v>3</v>
      </c>
      <c r="Y20" s="2">
        <v>0</v>
      </c>
      <c r="Z20" s="2">
        <v>10</v>
      </c>
      <c r="AA20" s="2">
        <v>3</v>
      </c>
      <c r="AB20" s="2">
        <v>0</v>
      </c>
      <c r="AC20" s="2">
        <v>10</v>
      </c>
      <c r="AD20" s="2">
        <v>3</v>
      </c>
      <c r="AE20" s="2">
        <v>1</v>
      </c>
      <c r="AF20" s="2">
        <v>0</v>
      </c>
      <c r="AG20" s="2">
        <v>1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1</v>
      </c>
    </row>
    <row r="21" spans="1:42" ht="15.5" x14ac:dyDescent="0.35">
      <c r="A21" s="2" t="s">
        <v>42</v>
      </c>
      <c r="B21" s="2" t="s">
        <v>44</v>
      </c>
      <c r="C21" s="2" t="s">
        <v>108</v>
      </c>
      <c r="D21" s="2" t="s">
        <v>132</v>
      </c>
      <c r="E21" s="2" t="s">
        <v>134</v>
      </c>
      <c r="F21" s="2">
        <v>1170</v>
      </c>
      <c r="G21" s="2">
        <v>324</v>
      </c>
      <c r="H21" s="2">
        <v>5287</v>
      </c>
      <c r="I21" s="2">
        <v>1</v>
      </c>
      <c r="J21" s="2">
        <v>1</v>
      </c>
      <c r="K21" s="2">
        <v>1</v>
      </c>
      <c r="L21" s="2">
        <v>161</v>
      </c>
      <c r="M21" s="2">
        <v>1698</v>
      </c>
      <c r="N21" s="2">
        <v>537</v>
      </c>
      <c r="O21" s="2">
        <v>190</v>
      </c>
      <c r="P21" s="2">
        <v>0</v>
      </c>
      <c r="Q21" s="2">
        <v>0</v>
      </c>
      <c r="R21" s="2">
        <v>0</v>
      </c>
      <c r="S21" s="2">
        <v>1</v>
      </c>
      <c r="T21" s="2">
        <v>1</v>
      </c>
      <c r="U21" s="2">
        <v>1</v>
      </c>
      <c r="V21" s="2">
        <v>0</v>
      </c>
      <c r="W21" s="2">
        <v>1</v>
      </c>
      <c r="X21" s="2">
        <v>1</v>
      </c>
      <c r="Y21" s="2">
        <v>0</v>
      </c>
      <c r="Z21" s="2">
        <v>1</v>
      </c>
      <c r="AA21" s="2">
        <v>1</v>
      </c>
      <c r="AB21" s="2">
        <v>0</v>
      </c>
      <c r="AC21" s="2">
        <v>1</v>
      </c>
      <c r="AD21" s="2">
        <v>1</v>
      </c>
      <c r="AE21" s="2">
        <v>1</v>
      </c>
      <c r="AF21" s="2">
        <v>1</v>
      </c>
      <c r="AG21" s="2">
        <v>2</v>
      </c>
      <c r="AH21" s="2">
        <v>1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1</v>
      </c>
    </row>
    <row r="22" spans="1:42" ht="15.5" x14ac:dyDescent="0.35">
      <c r="A22" s="2" t="s">
        <v>42</v>
      </c>
      <c r="B22" s="2" t="s">
        <v>44</v>
      </c>
      <c r="C22" s="2" t="s">
        <v>108</v>
      </c>
      <c r="D22" s="2" t="s">
        <v>132</v>
      </c>
      <c r="E22" s="2" t="s">
        <v>135</v>
      </c>
      <c r="F22" s="2">
        <v>1053</v>
      </c>
      <c r="G22" s="2">
        <v>211</v>
      </c>
      <c r="H22" s="2">
        <v>5773</v>
      </c>
      <c r="I22" s="2">
        <v>2</v>
      </c>
      <c r="J22" s="2">
        <v>2</v>
      </c>
      <c r="K22" s="2">
        <v>2</v>
      </c>
      <c r="L22" s="2">
        <v>80</v>
      </c>
      <c r="M22" s="2">
        <v>1614</v>
      </c>
      <c r="N22" s="2">
        <v>865</v>
      </c>
      <c r="O22" s="2">
        <v>381</v>
      </c>
      <c r="P22" s="2">
        <v>0</v>
      </c>
      <c r="Q22" s="2">
        <v>0</v>
      </c>
      <c r="R22" s="2">
        <v>0</v>
      </c>
      <c r="S22" s="2">
        <v>36</v>
      </c>
      <c r="T22" s="2">
        <v>37</v>
      </c>
      <c r="U22" s="2">
        <v>11</v>
      </c>
      <c r="V22" s="2">
        <v>5</v>
      </c>
      <c r="W22" s="2">
        <v>37</v>
      </c>
      <c r="X22" s="2">
        <v>10</v>
      </c>
      <c r="Y22" s="2">
        <v>5</v>
      </c>
      <c r="Z22" s="2">
        <v>37</v>
      </c>
      <c r="AA22" s="2">
        <v>11</v>
      </c>
      <c r="AB22" s="2">
        <v>6</v>
      </c>
      <c r="AC22" s="2">
        <v>36</v>
      </c>
      <c r="AD22" s="2">
        <v>10</v>
      </c>
      <c r="AE22" s="2">
        <v>11</v>
      </c>
      <c r="AF22" s="2">
        <v>2</v>
      </c>
      <c r="AG22" s="2">
        <v>14</v>
      </c>
      <c r="AH22" s="2">
        <v>3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2</v>
      </c>
    </row>
    <row r="23" spans="1:42" ht="15.5" x14ac:dyDescent="0.35">
      <c r="A23" s="2" t="s">
        <v>42</v>
      </c>
      <c r="B23" s="2" t="s">
        <v>44</v>
      </c>
      <c r="C23" s="2" t="s">
        <v>108</v>
      </c>
      <c r="D23" s="2" t="s">
        <v>132</v>
      </c>
      <c r="E23" s="2" t="s">
        <v>136</v>
      </c>
      <c r="F23" s="2">
        <v>1310</v>
      </c>
      <c r="G23" s="2">
        <v>322</v>
      </c>
      <c r="H23" s="2">
        <v>7461</v>
      </c>
      <c r="I23" s="2">
        <v>3</v>
      </c>
      <c r="J23" s="2">
        <v>3</v>
      </c>
      <c r="K23" s="2">
        <v>3</v>
      </c>
      <c r="L23" s="2">
        <v>94</v>
      </c>
      <c r="M23" s="2">
        <v>2102</v>
      </c>
      <c r="N23" s="2">
        <v>1165</v>
      </c>
      <c r="O23" s="2">
        <v>476</v>
      </c>
      <c r="P23" s="2">
        <v>0</v>
      </c>
      <c r="Q23" s="2">
        <v>0</v>
      </c>
      <c r="R23" s="2">
        <v>0</v>
      </c>
      <c r="S23" s="2">
        <v>82</v>
      </c>
      <c r="T23" s="2">
        <v>84</v>
      </c>
      <c r="U23" s="2">
        <v>41</v>
      </c>
      <c r="V23" s="2">
        <v>16</v>
      </c>
      <c r="W23" s="2">
        <v>84</v>
      </c>
      <c r="X23" s="2">
        <v>42</v>
      </c>
      <c r="Y23" s="2">
        <v>16</v>
      </c>
      <c r="Z23" s="2">
        <v>84</v>
      </c>
      <c r="AA23" s="2">
        <v>42</v>
      </c>
      <c r="AB23" s="2">
        <v>16</v>
      </c>
      <c r="AC23" s="2">
        <v>82</v>
      </c>
      <c r="AD23" s="2">
        <v>29</v>
      </c>
      <c r="AE23" s="2">
        <v>44</v>
      </c>
      <c r="AF23" s="2">
        <v>32</v>
      </c>
      <c r="AG23" s="2">
        <v>11</v>
      </c>
      <c r="AH23" s="2">
        <v>1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1</v>
      </c>
    </row>
    <row r="24" spans="1:42" ht="15.5" x14ac:dyDescent="0.35">
      <c r="A24" s="2" t="s">
        <v>42</v>
      </c>
      <c r="B24" s="2" t="s">
        <v>44</v>
      </c>
      <c r="C24" s="2" t="s">
        <v>108</v>
      </c>
      <c r="D24" s="2" t="s">
        <v>137</v>
      </c>
      <c r="E24" s="2" t="s">
        <v>138</v>
      </c>
      <c r="F24" s="2">
        <v>1311</v>
      </c>
      <c r="G24" s="2">
        <v>246</v>
      </c>
      <c r="H24" s="2">
        <v>5632</v>
      </c>
      <c r="I24" s="2">
        <v>1</v>
      </c>
      <c r="J24" s="2">
        <v>1</v>
      </c>
      <c r="K24" s="2">
        <v>1</v>
      </c>
      <c r="L24" s="2">
        <v>41</v>
      </c>
      <c r="M24" s="2">
        <v>1629</v>
      </c>
      <c r="N24" s="2">
        <v>728</v>
      </c>
      <c r="O24" s="2">
        <v>287</v>
      </c>
      <c r="P24" s="2">
        <v>0</v>
      </c>
      <c r="Q24" s="2">
        <v>0</v>
      </c>
      <c r="R24" s="2">
        <v>0</v>
      </c>
      <c r="S24" s="2">
        <v>7</v>
      </c>
      <c r="T24" s="2">
        <v>8</v>
      </c>
      <c r="U24" s="2">
        <v>0</v>
      </c>
      <c r="V24" s="2">
        <v>0</v>
      </c>
      <c r="W24" s="2">
        <v>8</v>
      </c>
      <c r="X24" s="2">
        <v>0</v>
      </c>
      <c r="Y24" s="2">
        <v>0</v>
      </c>
      <c r="Z24" s="2">
        <v>8</v>
      </c>
      <c r="AA24" s="2">
        <v>0</v>
      </c>
      <c r="AB24" s="2">
        <v>0</v>
      </c>
      <c r="AC24" s="2">
        <v>8</v>
      </c>
      <c r="AD24" s="2">
        <v>0</v>
      </c>
      <c r="AE24" s="2">
        <v>3</v>
      </c>
      <c r="AF24" s="2">
        <v>2</v>
      </c>
      <c r="AG24" s="2">
        <v>5</v>
      </c>
      <c r="AH24" s="2">
        <v>2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1</v>
      </c>
    </row>
    <row r="25" spans="1:42" ht="15.5" x14ac:dyDescent="0.35">
      <c r="A25" s="2" t="s">
        <v>42</v>
      </c>
      <c r="B25" s="2" t="s">
        <v>44</v>
      </c>
      <c r="C25" s="2" t="s">
        <v>108</v>
      </c>
      <c r="D25" s="2" t="s">
        <v>137</v>
      </c>
      <c r="E25" s="2" t="s">
        <v>139</v>
      </c>
      <c r="F25" s="2">
        <v>662</v>
      </c>
      <c r="G25" s="2">
        <v>317</v>
      </c>
      <c r="H25" s="2">
        <v>2738</v>
      </c>
      <c r="I25" s="2">
        <v>1</v>
      </c>
      <c r="J25" s="2">
        <v>1</v>
      </c>
      <c r="K25" s="2">
        <v>1</v>
      </c>
      <c r="L25" s="2">
        <v>19</v>
      </c>
      <c r="M25" s="2">
        <v>973</v>
      </c>
      <c r="N25" s="2">
        <v>151</v>
      </c>
      <c r="O25" s="2">
        <v>72</v>
      </c>
      <c r="P25" s="2">
        <v>0</v>
      </c>
      <c r="Q25" s="2">
        <v>0</v>
      </c>
      <c r="R25" s="2">
        <v>0</v>
      </c>
      <c r="S25" s="2">
        <v>9</v>
      </c>
      <c r="T25" s="2">
        <v>9</v>
      </c>
      <c r="U25" s="2">
        <v>2</v>
      </c>
      <c r="V25" s="2">
        <v>0</v>
      </c>
      <c r="W25" s="2">
        <v>9</v>
      </c>
      <c r="X25" s="2">
        <v>2</v>
      </c>
      <c r="Y25" s="2">
        <v>0</v>
      </c>
      <c r="Z25" s="2">
        <v>9</v>
      </c>
      <c r="AA25" s="2">
        <v>2</v>
      </c>
      <c r="AB25" s="2">
        <v>0</v>
      </c>
      <c r="AC25" s="2">
        <v>9</v>
      </c>
      <c r="AD25" s="2">
        <v>2</v>
      </c>
      <c r="AE25" s="2">
        <v>1</v>
      </c>
      <c r="AF25" s="2">
        <v>0</v>
      </c>
      <c r="AG25" s="2">
        <v>4</v>
      </c>
      <c r="AH25" s="2">
        <v>1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1</v>
      </c>
    </row>
    <row r="26" spans="1:42" ht="15.5" x14ac:dyDescent="0.35">
      <c r="A26" s="2" t="s">
        <v>42</v>
      </c>
      <c r="B26" s="2" t="s">
        <v>44</v>
      </c>
      <c r="C26" s="2" t="s">
        <v>108</v>
      </c>
      <c r="D26" s="2" t="s">
        <v>137</v>
      </c>
      <c r="E26" s="2" t="s">
        <v>140</v>
      </c>
      <c r="F26" s="2">
        <v>749</v>
      </c>
      <c r="G26" s="2">
        <v>251</v>
      </c>
      <c r="H26" s="2">
        <v>3116</v>
      </c>
      <c r="I26" s="2">
        <v>0</v>
      </c>
      <c r="J26" s="2">
        <v>0</v>
      </c>
      <c r="K26" s="2">
        <v>0</v>
      </c>
      <c r="L26" s="2">
        <v>33</v>
      </c>
      <c r="M26" s="2">
        <v>874</v>
      </c>
      <c r="N26" s="2">
        <v>443</v>
      </c>
      <c r="O26" s="2">
        <v>174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</row>
    <row r="27" spans="1:42" ht="15.5" x14ac:dyDescent="0.35">
      <c r="A27" s="2" t="s">
        <v>42</v>
      </c>
      <c r="B27" s="2" t="s">
        <v>44</v>
      </c>
      <c r="C27" s="2" t="s">
        <v>45</v>
      </c>
      <c r="D27" s="2" t="s">
        <v>46</v>
      </c>
      <c r="E27" s="2" t="s">
        <v>47</v>
      </c>
      <c r="F27" s="2">
        <v>287</v>
      </c>
      <c r="G27" s="2">
        <v>172</v>
      </c>
      <c r="H27" s="2">
        <v>1336</v>
      </c>
      <c r="I27" s="2">
        <v>7</v>
      </c>
      <c r="J27" s="2">
        <v>7</v>
      </c>
      <c r="K27" s="2">
        <v>7</v>
      </c>
      <c r="L27" s="2">
        <v>20</v>
      </c>
      <c r="M27" s="2">
        <v>340</v>
      </c>
      <c r="N27" s="2">
        <v>190</v>
      </c>
      <c r="O27" s="2">
        <v>81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</row>
    <row r="28" spans="1:42" ht="15.5" x14ac:dyDescent="0.35">
      <c r="A28" s="2" t="s">
        <v>42</v>
      </c>
      <c r="B28" s="2" t="s">
        <v>44</v>
      </c>
      <c r="C28" s="2" t="s">
        <v>45</v>
      </c>
      <c r="D28" s="2" t="s">
        <v>46</v>
      </c>
      <c r="E28" s="2" t="s">
        <v>48</v>
      </c>
      <c r="F28" s="2">
        <v>652</v>
      </c>
      <c r="G28" s="2">
        <v>400</v>
      </c>
      <c r="H28" s="2">
        <v>3234</v>
      </c>
      <c r="I28" s="2">
        <v>2</v>
      </c>
      <c r="J28" s="2">
        <v>2</v>
      </c>
      <c r="K28" s="2">
        <v>2</v>
      </c>
      <c r="L28" s="2">
        <v>35</v>
      </c>
      <c r="M28" s="2">
        <v>863</v>
      </c>
      <c r="N28" s="2">
        <v>515</v>
      </c>
      <c r="O28" s="2">
        <v>214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</row>
    <row r="29" spans="1:42" ht="15.5" x14ac:dyDescent="0.35">
      <c r="A29" s="2" t="s">
        <v>42</v>
      </c>
      <c r="B29" s="2" t="s">
        <v>44</v>
      </c>
      <c r="C29" s="2" t="s">
        <v>45</v>
      </c>
      <c r="D29" s="2" t="s">
        <v>49</v>
      </c>
      <c r="E29" s="2" t="s">
        <v>50</v>
      </c>
      <c r="F29" s="2">
        <v>376</v>
      </c>
      <c r="G29" s="2">
        <v>373</v>
      </c>
      <c r="H29" s="2">
        <v>2762</v>
      </c>
      <c r="I29" s="2">
        <v>0</v>
      </c>
      <c r="J29" s="2">
        <v>0</v>
      </c>
      <c r="K29" s="2">
        <v>0</v>
      </c>
      <c r="L29" s="2">
        <v>3</v>
      </c>
      <c r="M29" s="2">
        <v>768</v>
      </c>
      <c r="N29" s="2">
        <v>428</v>
      </c>
      <c r="O29" s="2">
        <v>178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</row>
    <row r="30" spans="1:42" ht="15.5" x14ac:dyDescent="0.35">
      <c r="A30" s="2" t="s">
        <v>42</v>
      </c>
      <c r="B30" s="2" t="s">
        <v>44</v>
      </c>
      <c r="C30" s="2" t="s">
        <v>45</v>
      </c>
      <c r="D30" s="2" t="s">
        <v>49</v>
      </c>
      <c r="E30" s="2" t="s">
        <v>51</v>
      </c>
      <c r="F30" s="2">
        <v>458</v>
      </c>
      <c r="G30" s="2">
        <v>457</v>
      </c>
      <c r="H30" s="2">
        <v>2730</v>
      </c>
      <c r="I30" s="2">
        <v>0</v>
      </c>
      <c r="J30" s="2">
        <v>0</v>
      </c>
      <c r="K30" s="2">
        <v>0</v>
      </c>
      <c r="L30" s="2">
        <v>15</v>
      </c>
      <c r="M30" s="2">
        <v>723</v>
      </c>
      <c r="N30" s="2">
        <v>530</v>
      </c>
      <c r="O30" s="2">
        <v>231</v>
      </c>
      <c r="P30" s="2">
        <v>0</v>
      </c>
      <c r="Q30" s="2">
        <v>0</v>
      </c>
      <c r="R30" s="2">
        <v>0</v>
      </c>
      <c r="S30" s="2">
        <v>2</v>
      </c>
      <c r="T30" s="2">
        <v>2</v>
      </c>
      <c r="U30" s="2">
        <v>1</v>
      </c>
      <c r="V30" s="2">
        <v>0</v>
      </c>
      <c r="W30" s="2">
        <v>2</v>
      </c>
      <c r="X30" s="2">
        <v>1</v>
      </c>
      <c r="Y30" s="2">
        <v>0</v>
      </c>
      <c r="Z30" s="2">
        <v>2</v>
      </c>
      <c r="AA30" s="2">
        <v>1</v>
      </c>
      <c r="AB30" s="2">
        <v>0</v>
      </c>
      <c r="AC30" s="2">
        <v>2</v>
      </c>
      <c r="AD30" s="2">
        <v>1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</row>
    <row r="31" spans="1:42" ht="15.5" x14ac:dyDescent="0.35">
      <c r="A31" s="2" t="s">
        <v>42</v>
      </c>
      <c r="B31" s="2" t="s">
        <v>44</v>
      </c>
      <c r="C31" s="2" t="s">
        <v>45</v>
      </c>
      <c r="D31" s="2" t="s">
        <v>52</v>
      </c>
      <c r="E31" s="2" t="s">
        <v>53</v>
      </c>
      <c r="F31" s="2">
        <v>214</v>
      </c>
      <c r="G31" s="2">
        <v>210</v>
      </c>
      <c r="H31" s="2">
        <v>1601</v>
      </c>
      <c r="I31" s="2">
        <v>0</v>
      </c>
      <c r="J31" s="2">
        <v>0</v>
      </c>
      <c r="K31" s="2">
        <v>0</v>
      </c>
      <c r="L31" s="2">
        <v>6</v>
      </c>
      <c r="M31" s="2">
        <v>483</v>
      </c>
      <c r="N31" s="2">
        <v>257</v>
      </c>
      <c r="O31" s="2">
        <v>92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</row>
    <row r="32" spans="1:42" ht="15.5" x14ac:dyDescent="0.35">
      <c r="A32" s="2" t="s">
        <v>42</v>
      </c>
      <c r="B32" s="2" t="s">
        <v>44</v>
      </c>
      <c r="C32" s="2" t="s">
        <v>45</v>
      </c>
      <c r="D32" s="2" t="s">
        <v>52</v>
      </c>
      <c r="E32" s="2" t="s">
        <v>54</v>
      </c>
      <c r="F32" s="2">
        <v>414</v>
      </c>
      <c r="G32" s="2">
        <v>414</v>
      </c>
      <c r="H32" s="2">
        <v>3007</v>
      </c>
      <c r="I32" s="2">
        <v>0</v>
      </c>
      <c r="J32" s="2">
        <v>0</v>
      </c>
      <c r="K32" s="2">
        <v>0</v>
      </c>
      <c r="L32" s="2">
        <v>20</v>
      </c>
      <c r="M32" s="2">
        <v>796</v>
      </c>
      <c r="N32" s="2">
        <v>506</v>
      </c>
      <c r="O32" s="2">
        <v>179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</row>
    <row r="33" spans="1:42" ht="15.5" x14ac:dyDescent="0.35">
      <c r="A33" s="2" t="s">
        <v>42</v>
      </c>
      <c r="B33" s="2" t="s">
        <v>44</v>
      </c>
      <c r="C33" s="2" t="s">
        <v>45</v>
      </c>
      <c r="D33" s="2" t="s">
        <v>52</v>
      </c>
      <c r="E33" s="2" t="s">
        <v>55</v>
      </c>
      <c r="F33" s="2">
        <v>401</v>
      </c>
      <c r="G33" s="2">
        <v>401</v>
      </c>
      <c r="H33" s="2">
        <v>2207</v>
      </c>
      <c r="I33" s="2">
        <v>0</v>
      </c>
      <c r="J33" s="2">
        <v>0</v>
      </c>
      <c r="K33" s="2">
        <v>0</v>
      </c>
      <c r="L33" s="2">
        <v>6</v>
      </c>
      <c r="M33" s="2">
        <v>519</v>
      </c>
      <c r="N33" s="2">
        <v>532</v>
      </c>
      <c r="O33" s="2">
        <v>188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</row>
    <row r="34" spans="1:42" ht="15.5" x14ac:dyDescent="0.35">
      <c r="A34" s="2" t="s">
        <v>42</v>
      </c>
      <c r="B34" s="2" t="s">
        <v>44</v>
      </c>
      <c r="C34" s="2" t="s">
        <v>45</v>
      </c>
      <c r="D34" s="2" t="s">
        <v>52</v>
      </c>
      <c r="E34" s="2" t="s">
        <v>56</v>
      </c>
      <c r="F34" s="2">
        <v>383</v>
      </c>
      <c r="G34" s="2">
        <v>101</v>
      </c>
      <c r="H34" s="2">
        <v>3380</v>
      </c>
      <c r="I34" s="2">
        <v>0</v>
      </c>
      <c r="J34" s="2">
        <v>0</v>
      </c>
      <c r="K34" s="2">
        <v>0</v>
      </c>
      <c r="L34" s="2">
        <v>15</v>
      </c>
      <c r="M34" s="2">
        <v>997</v>
      </c>
      <c r="N34" s="2">
        <v>299</v>
      </c>
      <c r="O34" s="2">
        <v>71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</row>
    <row r="35" spans="1:42" ht="15.5" x14ac:dyDescent="0.35">
      <c r="A35" s="2" t="s">
        <v>42</v>
      </c>
      <c r="B35" s="2" t="s">
        <v>44</v>
      </c>
      <c r="C35" s="2" t="s">
        <v>45</v>
      </c>
      <c r="D35" s="2" t="s">
        <v>52</v>
      </c>
      <c r="E35" s="2" t="s">
        <v>57</v>
      </c>
      <c r="F35" s="2">
        <v>268</v>
      </c>
      <c r="G35" s="2">
        <v>252</v>
      </c>
      <c r="H35" s="2">
        <v>1417</v>
      </c>
      <c r="I35" s="2">
        <v>0</v>
      </c>
      <c r="J35" s="2">
        <v>0</v>
      </c>
      <c r="K35" s="2">
        <v>0</v>
      </c>
      <c r="L35" s="2">
        <v>17</v>
      </c>
      <c r="M35" s="2">
        <v>397</v>
      </c>
      <c r="N35" s="2">
        <v>165</v>
      </c>
      <c r="O35" s="2">
        <v>42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</row>
    <row r="36" spans="1:42" ht="15.5" x14ac:dyDescent="0.35">
      <c r="A36" s="2" t="s">
        <v>42</v>
      </c>
      <c r="B36" s="2" t="s">
        <v>44</v>
      </c>
      <c r="C36" s="2" t="s">
        <v>45</v>
      </c>
      <c r="D36" s="2" t="s">
        <v>58</v>
      </c>
      <c r="E36" s="2" t="s">
        <v>59</v>
      </c>
      <c r="F36" s="2">
        <v>303</v>
      </c>
      <c r="G36" s="2">
        <v>227</v>
      </c>
      <c r="H36" s="2">
        <v>3310</v>
      </c>
      <c r="I36" s="2">
        <v>1</v>
      </c>
      <c r="J36" s="2">
        <v>1</v>
      </c>
      <c r="K36" s="2">
        <v>1</v>
      </c>
      <c r="L36" s="2">
        <v>34</v>
      </c>
      <c r="M36" s="2">
        <v>844</v>
      </c>
      <c r="N36" s="2">
        <v>696</v>
      </c>
      <c r="O36" s="2">
        <v>280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</row>
    <row r="37" spans="1:42" ht="15.5" x14ac:dyDescent="0.35">
      <c r="A37" s="2" t="s">
        <v>42</v>
      </c>
      <c r="B37" s="2" t="s">
        <v>44</v>
      </c>
      <c r="C37" s="2" t="s">
        <v>45</v>
      </c>
      <c r="D37" s="2" t="s">
        <v>58</v>
      </c>
      <c r="E37" s="2" t="s">
        <v>60</v>
      </c>
      <c r="F37" s="2">
        <v>245</v>
      </c>
      <c r="G37" s="2">
        <v>200</v>
      </c>
      <c r="H37" s="2">
        <v>1740</v>
      </c>
      <c r="I37" s="2">
        <v>0</v>
      </c>
      <c r="J37" s="2">
        <v>0</v>
      </c>
      <c r="K37" s="2">
        <v>0</v>
      </c>
      <c r="L37" s="2">
        <v>14</v>
      </c>
      <c r="M37" s="2">
        <v>499</v>
      </c>
      <c r="N37" s="2">
        <v>225</v>
      </c>
      <c r="O37" s="2">
        <v>68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</row>
    <row r="38" spans="1:42" ht="15.5" x14ac:dyDescent="0.35">
      <c r="A38" s="2" t="s">
        <v>42</v>
      </c>
      <c r="B38" s="2" t="s">
        <v>44</v>
      </c>
      <c r="C38" s="2" t="s">
        <v>45</v>
      </c>
      <c r="D38" s="2" t="s">
        <v>58</v>
      </c>
      <c r="E38" s="2" t="s">
        <v>61</v>
      </c>
      <c r="F38" s="2">
        <v>401</v>
      </c>
      <c r="G38" s="2">
        <v>318</v>
      </c>
      <c r="H38" s="2">
        <v>3308</v>
      </c>
      <c r="I38" s="2">
        <v>0</v>
      </c>
      <c r="J38" s="2">
        <v>0</v>
      </c>
      <c r="K38" s="2">
        <v>0</v>
      </c>
      <c r="L38" s="2">
        <v>23</v>
      </c>
      <c r="M38" s="2">
        <v>899</v>
      </c>
      <c r="N38" s="2">
        <v>517</v>
      </c>
      <c r="O38" s="2">
        <v>180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</row>
    <row r="39" spans="1:42" ht="15.5" x14ac:dyDescent="0.35">
      <c r="A39" s="2" t="s">
        <v>42</v>
      </c>
      <c r="B39" s="2" t="s">
        <v>44</v>
      </c>
      <c r="C39" s="2" t="s">
        <v>45</v>
      </c>
      <c r="D39" s="2" t="s">
        <v>58</v>
      </c>
      <c r="E39" s="2" t="s">
        <v>62</v>
      </c>
      <c r="F39" s="2">
        <v>293</v>
      </c>
      <c r="G39" s="2">
        <v>204</v>
      </c>
      <c r="H39" s="2">
        <v>1610</v>
      </c>
      <c r="I39" s="2">
        <v>0</v>
      </c>
      <c r="J39" s="2">
        <v>0</v>
      </c>
      <c r="K39" s="2">
        <v>0</v>
      </c>
      <c r="L39" s="2">
        <v>8</v>
      </c>
      <c r="M39" s="2">
        <v>448</v>
      </c>
      <c r="N39" s="2">
        <v>247</v>
      </c>
      <c r="O39" s="2">
        <v>74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</row>
    <row r="40" spans="1:42" ht="15.5" x14ac:dyDescent="0.35">
      <c r="A40" s="2" t="s">
        <v>42</v>
      </c>
      <c r="B40" s="2" t="s">
        <v>44</v>
      </c>
      <c r="C40" s="2" t="s">
        <v>45</v>
      </c>
      <c r="D40" s="2" t="s">
        <v>63</v>
      </c>
      <c r="E40" s="2" t="s">
        <v>64</v>
      </c>
      <c r="F40" s="2">
        <v>319</v>
      </c>
      <c r="G40" s="2">
        <v>153</v>
      </c>
      <c r="H40" s="2">
        <v>2755</v>
      </c>
      <c r="I40" s="2">
        <v>6</v>
      </c>
      <c r="J40" s="2">
        <v>6</v>
      </c>
      <c r="K40" s="2">
        <v>6</v>
      </c>
      <c r="L40" s="2">
        <v>42</v>
      </c>
      <c r="M40" s="2">
        <v>698</v>
      </c>
      <c r="N40" s="2">
        <v>468</v>
      </c>
      <c r="O40" s="2">
        <v>174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</row>
    <row r="41" spans="1:42" ht="15.5" x14ac:dyDescent="0.35">
      <c r="A41" s="2" t="s">
        <v>42</v>
      </c>
      <c r="B41" s="2" t="s">
        <v>44</v>
      </c>
      <c r="C41" s="2" t="s">
        <v>45</v>
      </c>
      <c r="D41" s="2" t="s">
        <v>63</v>
      </c>
      <c r="E41" s="2" t="s">
        <v>65</v>
      </c>
      <c r="F41" s="2">
        <v>314</v>
      </c>
      <c r="G41" s="2">
        <v>260</v>
      </c>
      <c r="H41" s="2">
        <v>1623</v>
      </c>
      <c r="I41" s="2">
        <v>0</v>
      </c>
      <c r="J41" s="2">
        <v>0</v>
      </c>
      <c r="K41" s="2">
        <v>0</v>
      </c>
      <c r="L41" s="2">
        <v>20</v>
      </c>
      <c r="M41" s="2">
        <v>397</v>
      </c>
      <c r="N41" s="2">
        <v>339</v>
      </c>
      <c r="O41" s="2">
        <v>120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</row>
    <row r="42" spans="1:42" ht="15.5" x14ac:dyDescent="0.35">
      <c r="A42" s="2" t="s">
        <v>42</v>
      </c>
      <c r="B42" s="2" t="s">
        <v>44</v>
      </c>
      <c r="C42" s="2" t="s">
        <v>45</v>
      </c>
      <c r="D42" s="2" t="s">
        <v>63</v>
      </c>
      <c r="E42" s="2" t="s">
        <v>66</v>
      </c>
      <c r="F42" s="2">
        <v>447</v>
      </c>
      <c r="G42" s="2">
        <v>240</v>
      </c>
      <c r="H42" s="2">
        <v>2485</v>
      </c>
      <c r="I42" s="2">
        <v>2</v>
      </c>
      <c r="J42" s="2">
        <v>2</v>
      </c>
      <c r="K42" s="2">
        <v>2</v>
      </c>
      <c r="L42" s="2">
        <v>23</v>
      </c>
      <c r="M42" s="2">
        <v>679</v>
      </c>
      <c r="N42" s="2">
        <v>375</v>
      </c>
      <c r="O42" s="2">
        <v>120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</row>
    <row r="43" spans="1:42" ht="15.5" x14ac:dyDescent="0.35">
      <c r="A43" s="2" t="s">
        <v>42</v>
      </c>
      <c r="B43" s="2" t="s">
        <v>44</v>
      </c>
      <c r="C43" s="2" t="s">
        <v>45</v>
      </c>
      <c r="D43" s="2" t="s">
        <v>67</v>
      </c>
      <c r="E43" s="2" t="s">
        <v>68</v>
      </c>
      <c r="F43" s="2">
        <v>524</v>
      </c>
      <c r="G43" s="2">
        <v>323</v>
      </c>
      <c r="H43" s="2">
        <v>1514</v>
      </c>
      <c r="I43" s="2">
        <v>0</v>
      </c>
      <c r="J43" s="2">
        <v>0</v>
      </c>
      <c r="K43" s="2">
        <v>0</v>
      </c>
      <c r="L43" s="2">
        <v>6</v>
      </c>
      <c r="M43" s="2">
        <v>369</v>
      </c>
      <c r="N43" s="2">
        <v>269</v>
      </c>
      <c r="O43" s="2">
        <v>97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1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</row>
    <row r="44" spans="1:42" ht="15.5" x14ac:dyDescent="0.35">
      <c r="A44" s="2" t="s">
        <v>42</v>
      </c>
      <c r="B44" s="2" t="s">
        <v>44</v>
      </c>
      <c r="C44" s="2" t="s">
        <v>45</v>
      </c>
      <c r="D44" s="2" t="s">
        <v>67</v>
      </c>
      <c r="E44" s="2" t="s">
        <v>69</v>
      </c>
      <c r="F44" s="2">
        <v>738</v>
      </c>
      <c r="G44" s="2">
        <v>278</v>
      </c>
      <c r="H44" s="2">
        <v>2882</v>
      </c>
      <c r="I44" s="2">
        <v>0</v>
      </c>
      <c r="J44" s="2">
        <v>0</v>
      </c>
      <c r="K44" s="2">
        <v>0</v>
      </c>
      <c r="L44" s="2">
        <v>11</v>
      </c>
      <c r="M44" s="2">
        <v>702</v>
      </c>
      <c r="N44" s="2">
        <v>585</v>
      </c>
      <c r="O44" s="2">
        <v>250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</row>
    <row r="45" spans="1:42" ht="15.5" x14ac:dyDescent="0.35">
      <c r="A45" s="2" t="s">
        <v>42</v>
      </c>
      <c r="B45" s="2" t="s">
        <v>44</v>
      </c>
      <c r="C45" s="2" t="s">
        <v>45</v>
      </c>
      <c r="D45" s="2" t="s">
        <v>70</v>
      </c>
      <c r="E45" s="2" t="s">
        <v>71</v>
      </c>
      <c r="F45" s="2">
        <v>286</v>
      </c>
      <c r="G45" s="2">
        <v>282</v>
      </c>
      <c r="H45" s="2">
        <v>1437</v>
      </c>
      <c r="I45" s="2">
        <v>0</v>
      </c>
      <c r="J45" s="2">
        <v>0</v>
      </c>
      <c r="K45" s="2">
        <v>0</v>
      </c>
      <c r="L45" s="2">
        <v>4</v>
      </c>
      <c r="M45" s="2">
        <v>412</v>
      </c>
      <c r="N45" s="2">
        <v>205</v>
      </c>
      <c r="O45" s="2">
        <v>75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</row>
    <row r="46" spans="1:42" ht="15.5" x14ac:dyDescent="0.35">
      <c r="A46" s="2" t="s">
        <v>42</v>
      </c>
      <c r="B46" s="2" t="s">
        <v>44</v>
      </c>
      <c r="C46" s="2" t="s">
        <v>45</v>
      </c>
      <c r="D46" s="2" t="s">
        <v>70</v>
      </c>
      <c r="E46" s="2" t="s">
        <v>72</v>
      </c>
      <c r="F46" s="2">
        <v>267</v>
      </c>
      <c r="G46" s="2">
        <v>134</v>
      </c>
      <c r="H46" s="2">
        <v>3378</v>
      </c>
      <c r="I46" s="2">
        <v>2</v>
      </c>
      <c r="J46" s="2">
        <v>2</v>
      </c>
      <c r="K46" s="2">
        <v>2</v>
      </c>
      <c r="L46" s="2">
        <v>30</v>
      </c>
      <c r="M46" s="2">
        <v>920</v>
      </c>
      <c r="N46" s="2">
        <v>528</v>
      </c>
      <c r="O46" s="2">
        <v>211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</row>
    <row r="47" spans="1:42" ht="15.5" x14ac:dyDescent="0.35">
      <c r="A47" s="2" t="s">
        <v>42</v>
      </c>
      <c r="B47" s="2" t="s">
        <v>44</v>
      </c>
      <c r="C47" s="2" t="s">
        <v>45</v>
      </c>
      <c r="D47" s="2" t="s">
        <v>70</v>
      </c>
      <c r="E47" s="2" t="s">
        <v>73</v>
      </c>
      <c r="F47" s="2">
        <v>615</v>
      </c>
      <c r="G47" s="2">
        <v>550</v>
      </c>
      <c r="H47" s="2">
        <v>3934</v>
      </c>
      <c r="I47" s="2">
        <v>0</v>
      </c>
      <c r="J47" s="2">
        <v>0</v>
      </c>
      <c r="K47" s="2">
        <v>0</v>
      </c>
      <c r="L47" s="2">
        <v>27</v>
      </c>
      <c r="M47" s="2">
        <v>1178</v>
      </c>
      <c r="N47" s="2">
        <v>526</v>
      </c>
      <c r="O47" s="2">
        <v>181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</row>
    <row r="48" spans="1:42" ht="15.5" x14ac:dyDescent="0.35">
      <c r="A48" s="2" t="s">
        <v>42</v>
      </c>
      <c r="B48" s="2" t="s">
        <v>44</v>
      </c>
      <c r="C48" s="2" t="s">
        <v>45</v>
      </c>
      <c r="D48" s="2" t="s">
        <v>70</v>
      </c>
      <c r="E48" s="2" t="s">
        <v>74</v>
      </c>
      <c r="F48" s="2">
        <v>482</v>
      </c>
      <c r="G48" s="2">
        <v>475</v>
      </c>
      <c r="H48" s="2">
        <v>4388</v>
      </c>
      <c r="I48" s="2">
        <v>0</v>
      </c>
      <c r="J48" s="2">
        <v>0</v>
      </c>
      <c r="K48" s="2">
        <v>0</v>
      </c>
      <c r="L48" s="2">
        <v>119</v>
      </c>
      <c r="M48" s="2">
        <v>1134</v>
      </c>
      <c r="N48" s="2">
        <v>605</v>
      </c>
      <c r="O48" s="2">
        <v>235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</row>
    <row r="49" spans="1:42" ht="15.5" x14ac:dyDescent="0.35">
      <c r="A49" s="2" t="s">
        <v>42</v>
      </c>
      <c r="B49" s="2" t="s">
        <v>44</v>
      </c>
      <c r="C49" s="2" t="s">
        <v>43</v>
      </c>
      <c r="D49" s="2" t="s">
        <v>141</v>
      </c>
      <c r="E49" s="2" t="s">
        <v>142</v>
      </c>
      <c r="F49" s="2">
        <v>185</v>
      </c>
      <c r="G49" s="2">
        <v>185</v>
      </c>
      <c r="H49" s="2">
        <v>1109</v>
      </c>
      <c r="I49" s="2">
        <v>3</v>
      </c>
      <c r="J49" s="2">
        <v>3</v>
      </c>
      <c r="K49" s="2">
        <v>3</v>
      </c>
      <c r="L49" s="2">
        <v>3</v>
      </c>
      <c r="M49" s="2">
        <v>468</v>
      </c>
      <c r="N49" s="2">
        <v>15</v>
      </c>
      <c r="O49" s="2">
        <v>4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</row>
    <row r="50" spans="1:42" ht="15.5" x14ac:dyDescent="0.35">
      <c r="A50" s="2" t="s">
        <v>42</v>
      </c>
      <c r="B50" s="2" t="s">
        <v>44</v>
      </c>
      <c r="C50" s="2" t="s">
        <v>43</v>
      </c>
      <c r="D50" s="2" t="s">
        <v>141</v>
      </c>
      <c r="E50" s="2" t="s">
        <v>143</v>
      </c>
      <c r="F50" s="2">
        <v>227</v>
      </c>
      <c r="G50" s="2">
        <v>212</v>
      </c>
      <c r="H50" s="2">
        <v>1884</v>
      </c>
      <c r="I50" s="2">
        <v>0</v>
      </c>
      <c r="J50" s="2">
        <v>0</v>
      </c>
      <c r="K50" s="2">
        <v>0</v>
      </c>
      <c r="L50" s="2">
        <v>7</v>
      </c>
      <c r="M50" s="2">
        <v>559</v>
      </c>
      <c r="N50" s="2">
        <v>189</v>
      </c>
      <c r="O50" s="2">
        <v>52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</row>
    <row r="51" spans="1:42" ht="15.5" x14ac:dyDescent="0.35">
      <c r="A51" s="2" t="s">
        <v>42</v>
      </c>
      <c r="B51" s="2" t="s">
        <v>44</v>
      </c>
      <c r="C51" s="2" t="s">
        <v>43</v>
      </c>
      <c r="D51" s="2" t="s">
        <v>141</v>
      </c>
      <c r="E51" s="2" t="s">
        <v>144</v>
      </c>
      <c r="F51" s="2">
        <v>407</v>
      </c>
      <c r="G51" s="2">
        <v>379</v>
      </c>
      <c r="H51" s="2">
        <v>1950</v>
      </c>
      <c r="I51" s="2">
        <v>1</v>
      </c>
      <c r="J51" s="2">
        <v>1</v>
      </c>
      <c r="K51" s="2">
        <v>1</v>
      </c>
      <c r="L51" s="2">
        <v>9</v>
      </c>
      <c r="M51" s="2">
        <v>499</v>
      </c>
      <c r="N51" s="2">
        <v>405</v>
      </c>
      <c r="O51" s="2">
        <v>119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</row>
    <row r="52" spans="1:42" ht="15.5" x14ac:dyDescent="0.35">
      <c r="A52" s="2" t="s">
        <v>42</v>
      </c>
      <c r="B52" s="2" t="s">
        <v>44</v>
      </c>
      <c r="C52" s="2" t="s">
        <v>43</v>
      </c>
      <c r="D52" s="2" t="s">
        <v>141</v>
      </c>
      <c r="E52" s="2" t="s">
        <v>145</v>
      </c>
      <c r="F52" s="2">
        <v>4</v>
      </c>
      <c r="G52" s="2">
        <v>4</v>
      </c>
      <c r="H52" s="2">
        <v>9</v>
      </c>
      <c r="I52" s="2">
        <v>1</v>
      </c>
      <c r="J52" s="2">
        <v>1</v>
      </c>
      <c r="K52" s="2">
        <v>1</v>
      </c>
      <c r="L52" s="2">
        <v>1</v>
      </c>
      <c r="M52" s="2">
        <v>1</v>
      </c>
      <c r="N52" s="2">
        <v>2</v>
      </c>
      <c r="O52" s="2">
        <v>1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</row>
    <row r="53" spans="1:42" ht="15.5" x14ac:dyDescent="0.35">
      <c r="A53" s="2" t="s">
        <v>42</v>
      </c>
      <c r="B53" s="2" t="s">
        <v>44</v>
      </c>
      <c r="C53" s="2" t="s">
        <v>43</v>
      </c>
      <c r="D53" s="2" t="s">
        <v>146</v>
      </c>
      <c r="E53" s="2" t="s">
        <v>147</v>
      </c>
      <c r="F53" s="2">
        <v>149</v>
      </c>
      <c r="G53" s="2">
        <v>146</v>
      </c>
      <c r="H53" s="2">
        <v>642</v>
      </c>
      <c r="I53" s="2">
        <v>1</v>
      </c>
      <c r="J53" s="2">
        <v>1</v>
      </c>
      <c r="K53" s="2">
        <v>1</v>
      </c>
      <c r="L53" s="2">
        <v>6</v>
      </c>
      <c r="M53" s="2">
        <v>183</v>
      </c>
      <c r="N53" s="2">
        <v>82</v>
      </c>
      <c r="O53" s="2">
        <v>38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1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</row>
    <row r="54" spans="1:42" ht="15.5" x14ac:dyDescent="0.35">
      <c r="A54" s="2" t="s">
        <v>42</v>
      </c>
      <c r="B54" s="2" t="s">
        <v>44</v>
      </c>
      <c r="C54" s="2" t="s">
        <v>43</v>
      </c>
      <c r="D54" s="2" t="s">
        <v>146</v>
      </c>
      <c r="E54" s="2" t="s">
        <v>148</v>
      </c>
      <c r="F54" s="2">
        <v>269</v>
      </c>
      <c r="G54" s="2">
        <v>269</v>
      </c>
      <c r="H54" s="2">
        <v>1873</v>
      </c>
      <c r="I54" s="2">
        <v>0</v>
      </c>
      <c r="J54" s="2">
        <v>0</v>
      </c>
      <c r="K54" s="2">
        <v>0</v>
      </c>
      <c r="L54" s="2">
        <v>14</v>
      </c>
      <c r="M54" s="2">
        <v>506</v>
      </c>
      <c r="N54" s="2">
        <v>331</v>
      </c>
      <c r="O54" s="2">
        <v>143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  <c r="AO54" s="2">
        <v>0</v>
      </c>
      <c r="AP54" s="2">
        <v>0</v>
      </c>
    </row>
    <row r="55" spans="1:42" ht="15.5" x14ac:dyDescent="0.35">
      <c r="A55" s="2" t="s">
        <v>42</v>
      </c>
      <c r="B55" s="2" t="s">
        <v>44</v>
      </c>
      <c r="C55" s="2" t="s">
        <v>43</v>
      </c>
      <c r="D55" s="2" t="s">
        <v>146</v>
      </c>
      <c r="E55" s="2" t="s">
        <v>149</v>
      </c>
      <c r="F55" s="2">
        <v>964</v>
      </c>
      <c r="G55" s="2">
        <v>943</v>
      </c>
      <c r="H55" s="2">
        <v>3586</v>
      </c>
      <c r="I55" s="2">
        <v>1</v>
      </c>
      <c r="J55" s="2">
        <v>1</v>
      </c>
      <c r="K55" s="2">
        <v>1</v>
      </c>
      <c r="L55" s="2">
        <v>53</v>
      </c>
      <c r="M55" s="2">
        <v>947</v>
      </c>
      <c r="N55" s="2">
        <v>492</v>
      </c>
      <c r="O55" s="2">
        <v>197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</row>
    <row r="56" spans="1:42" ht="15.5" x14ac:dyDescent="0.35">
      <c r="A56" s="2" t="s">
        <v>42</v>
      </c>
      <c r="B56" s="2" t="s">
        <v>44</v>
      </c>
      <c r="C56" s="2" t="s">
        <v>43</v>
      </c>
      <c r="D56" s="2" t="s">
        <v>146</v>
      </c>
      <c r="E56" s="2" t="s">
        <v>150</v>
      </c>
      <c r="F56" s="2">
        <v>77</v>
      </c>
      <c r="G56" s="2">
        <v>73</v>
      </c>
      <c r="H56" s="2">
        <v>256</v>
      </c>
      <c r="I56" s="2">
        <v>0</v>
      </c>
      <c r="J56" s="2">
        <v>0</v>
      </c>
      <c r="K56" s="2">
        <v>0</v>
      </c>
      <c r="L56" s="2">
        <v>1</v>
      </c>
      <c r="M56" s="2">
        <v>72</v>
      </c>
      <c r="N56" s="2">
        <v>51</v>
      </c>
      <c r="O56" s="2">
        <v>15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</row>
    <row r="57" spans="1:42" ht="15.5" x14ac:dyDescent="0.35">
      <c r="A57" s="2" t="s">
        <v>42</v>
      </c>
      <c r="B57" s="2" t="s">
        <v>44</v>
      </c>
      <c r="C57" s="2" t="s">
        <v>43</v>
      </c>
      <c r="D57" s="2" t="s">
        <v>151</v>
      </c>
      <c r="E57" s="2" t="s">
        <v>152</v>
      </c>
      <c r="F57" s="2">
        <v>20</v>
      </c>
      <c r="G57" s="2">
        <v>14</v>
      </c>
      <c r="H57" s="2">
        <v>130</v>
      </c>
      <c r="I57" s="2">
        <v>0</v>
      </c>
      <c r="J57" s="2">
        <v>0</v>
      </c>
      <c r="K57" s="2">
        <v>0</v>
      </c>
      <c r="L57" s="2">
        <v>0</v>
      </c>
      <c r="M57" s="2">
        <v>36</v>
      </c>
      <c r="N57" s="2">
        <v>15</v>
      </c>
      <c r="O57" s="2">
        <v>8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0</v>
      </c>
      <c r="AP57" s="2">
        <v>0</v>
      </c>
    </row>
    <row r="58" spans="1:42" ht="15.5" x14ac:dyDescent="0.35">
      <c r="A58" s="2" t="s">
        <v>42</v>
      </c>
      <c r="B58" s="2" t="s">
        <v>44</v>
      </c>
      <c r="C58" s="2" t="s">
        <v>43</v>
      </c>
      <c r="D58" s="2" t="s">
        <v>153</v>
      </c>
      <c r="E58" s="2" t="s">
        <v>154</v>
      </c>
      <c r="F58" s="2">
        <v>420</v>
      </c>
      <c r="G58" s="2">
        <v>400</v>
      </c>
      <c r="H58" s="2">
        <v>2982</v>
      </c>
      <c r="I58" s="2">
        <v>7</v>
      </c>
      <c r="J58" s="2">
        <v>7</v>
      </c>
      <c r="K58" s="2">
        <v>7</v>
      </c>
      <c r="L58" s="2">
        <v>46</v>
      </c>
      <c r="M58" s="2">
        <v>797</v>
      </c>
      <c r="N58" s="2">
        <v>614</v>
      </c>
      <c r="O58" s="2">
        <v>276</v>
      </c>
      <c r="P58" s="2">
        <v>0</v>
      </c>
      <c r="Q58" s="2">
        <v>0</v>
      </c>
      <c r="R58" s="2">
        <v>0</v>
      </c>
      <c r="S58" s="2">
        <v>6</v>
      </c>
      <c r="T58" s="2">
        <v>4</v>
      </c>
      <c r="U58" s="2">
        <v>3</v>
      </c>
      <c r="V58" s="2">
        <v>3</v>
      </c>
      <c r="W58" s="2">
        <v>6</v>
      </c>
      <c r="X58" s="2">
        <v>5</v>
      </c>
      <c r="Y58" s="2">
        <v>5</v>
      </c>
      <c r="Z58" s="2">
        <v>6</v>
      </c>
      <c r="AA58" s="2">
        <v>5</v>
      </c>
      <c r="AB58" s="2">
        <v>5</v>
      </c>
      <c r="AC58" s="2">
        <v>6</v>
      </c>
      <c r="AD58" s="2">
        <v>5</v>
      </c>
      <c r="AE58" s="2">
        <v>6</v>
      </c>
      <c r="AF58" s="2">
        <v>3</v>
      </c>
      <c r="AG58" s="2">
        <v>1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1</v>
      </c>
      <c r="AN58" s="2">
        <v>0</v>
      </c>
      <c r="AO58" s="2">
        <v>0</v>
      </c>
      <c r="AP58" s="2">
        <v>2</v>
      </c>
    </row>
    <row r="59" spans="1:42" ht="15.5" x14ac:dyDescent="0.35">
      <c r="A59" s="2" t="s">
        <v>42</v>
      </c>
      <c r="B59" s="2" t="s">
        <v>44</v>
      </c>
      <c r="C59" s="2" t="s">
        <v>43</v>
      </c>
      <c r="D59" s="2" t="s">
        <v>153</v>
      </c>
      <c r="E59" s="2" t="s">
        <v>155</v>
      </c>
      <c r="F59" s="2">
        <v>307</v>
      </c>
      <c r="G59" s="2">
        <v>300</v>
      </c>
      <c r="H59" s="2">
        <v>2065</v>
      </c>
      <c r="I59" s="2">
        <v>3</v>
      </c>
      <c r="J59" s="2">
        <v>3</v>
      </c>
      <c r="K59" s="2">
        <v>3</v>
      </c>
      <c r="L59" s="2">
        <v>64</v>
      </c>
      <c r="M59" s="2">
        <v>518</v>
      </c>
      <c r="N59" s="2">
        <v>361</v>
      </c>
      <c r="O59" s="2">
        <v>132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0</v>
      </c>
      <c r="AN59" s="2">
        <v>0</v>
      </c>
      <c r="AO59" s="2">
        <v>0</v>
      </c>
      <c r="AP59" s="2">
        <v>1</v>
      </c>
    </row>
    <row r="60" spans="1:42" ht="15.5" x14ac:dyDescent="0.35">
      <c r="A60" s="2" t="s">
        <v>42</v>
      </c>
      <c r="B60" s="2" t="s">
        <v>44</v>
      </c>
      <c r="C60" s="2" t="s">
        <v>43</v>
      </c>
      <c r="D60" s="2" t="s">
        <v>153</v>
      </c>
      <c r="E60" s="2" t="s">
        <v>156</v>
      </c>
      <c r="F60" s="2">
        <v>32</v>
      </c>
      <c r="G60" s="2">
        <v>31</v>
      </c>
      <c r="H60" s="2">
        <v>176</v>
      </c>
      <c r="I60" s="2">
        <v>0</v>
      </c>
      <c r="J60" s="2">
        <v>0</v>
      </c>
      <c r="K60" s="2">
        <v>0</v>
      </c>
      <c r="L60" s="2">
        <v>0</v>
      </c>
      <c r="M60" s="2">
        <v>48</v>
      </c>
      <c r="N60" s="2">
        <v>32</v>
      </c>
      <c r="O60" s="2">
        <v>19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0</v>
      </c>
      <c r="AN60" s="2">
        <v>0</v>
      </c>
      <c r="AO60" s="2">
        <v>0</v>
      </c>
      <c r="AP60" s="2">
        <v>0</v>
      </c>
    </row>
    <row r="61" spans="1:42" ht="15.5" x14ac:dyDescent="0.35">
      <c r="A61" s="2" t="s">
        <v>42</v>
      </c>
      <c r="B61" s="2" t="s">
        <v>44</v>
      </c>
      <c r="C61" s="2" t="s">
        <v>43</v>
      </c>
      <c r="D61" s="2" t="s">
        <v>157</v>
      </c>
      <c r="E61" s="2" t="s">
        <v>158</v>
      </c>
      <c r="F61" s="2">
        <v>252</v>
      </c>
      <c r="G61" s="2">
        <v>248</v>
      </c>
      <c r="H61" s="2">
        <v>1240</v>
      </c>
      <c r="I61" s="2">
        <v>0</v>
      </c>
      <c r="J61" s="2">
        <v>0</v>
      </c>
      <c r="K61" s="2">
        <v>0</v>
      </c>
      <c r="L61" s="2">
        <v>47</v>
      </c>
      <c r="M61" s="2">
        <v>320</v>
      </c>
      <c r="N61" s="2">
        <v>195</v>
      </c>
      <c r="O61" s="2">
        <v>70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</row>
    <row r="62" spans="1:42" ht="15.5" x14ac:dyDescent="0.35">
      <c r="A62" s="2" t="s">
        <v>42</v>
      </c>
      <c r="B62" s="2" t="s">
        <v>44</v>
      </c>
      <c r="C62" s="2" t="s">
        <v>43</v>
      </c>
      <c r="D62" s="2" t="s">
        <v>157</v>
      </c>
      <c r="E62" s="2" t="s">
        <v>159</v>
      </c>
      <c r="F62" s="2">
        <v>122</v>
      </c>
      <c r="G62" s="2">
        <v>116</v>
      </c>
      <c r="H62" s="2">
        <v>680</v>
      </c>
      <c r="I62" s="2">
        <v>0</v>
      </c>
      <c r="J62" s="2">
        <v>0</v>
      </c>
      <c r="K62" s="2">
        <v>0</v>
      </c>
      <c r="L62" s="2">
        <v>27</v>
      </c>
      <c r="M62" s="2">
        <v>160</v>
      </c>
      <c r="N62" s="2">
        <v>122</v>
      </c>
      <c r="O62" s="2">
        <v>43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0</v>
      </c>
      <c r="AN62" s="2">
        <v>0</v>
      </c>
      <c r="AO62" s="2">
        <v>0</v>
      </c>
      <c r="AP62" s="2">
        <v>0</v>
      </c>
    </row>
    <row r="63" spans="1:42" ht="15.5" x14ac:dyDescent="0.35">
      <c r="A63" s="2" t="s">
        <v>42</v>
      </c>
      <c r="B63" s="2" t="s">
        <v>44</v>
      </c>
      <c r="C63" s="2" t="s">
        <v>75</v>
      </c>
      <c r="D63" s="2" t="s">
        <v>76</v>
      </c>
      <c r="E63" s="2" t="s">
        <v>77</v>
      </c>
      <c r="F63" s="2">
        <v>300</v>
      </c>
      <c r="G63" s="2">
        <v>264</v>
      </c>
      <c r="H63" s="2">
        <v>1456</v>
      </c>
      <c r="I63" s="2">
        <v>1</v>
      </c>
      <c r="J63" s="2">
        <v>1</v>
      </c>
      <c r="K63" s="2">
        <v>1</v>
      </c>
      <c r="L63" s="2">
        <v>21</v>
      </c>
      <c r="M63" s="2">
        <v>498</v>
      </c>
      <c r="N63" s="2">
        <v>146</v>
      </c>
      <c r="O63" s="2">
        <v>53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</row>
    <row r="64" spans="1:42" ht="15.5" x14ac:dyDescent="0.35">
      <c r="A64" s="2" t="s">
        <v>42</v>
      </c>
      <c r="B64" s="2" t="s">
        <v>44</v>
      </c>
      <c r="C64" s="2" t="s">
        <v>75</v>
      </c>
      <c r="D64" s="2" t="s">
        <v>76</v>
      </c>
      <c r="E64" s="2" t="s">
        <v>78</v>
      </c>
      <c r="F64" s="2">
        <v>246</v>
      </c>
      <c r="G64" s="2">
        <v>165</v>
      </c>
      <c r="H64" s="2">
        <v>1392</v>
      </c>
      <c r="I64" s="2">
        <v>3</v>
      </c>
      <c r="J64" s="2">
        <v>3</v>
      </c>
      <c r="K64" s="2">
        <v>3</v>
      </c>
      <c r="L64" s="2">
        <v>15</v>
      </c>
      <c r="M64" s="2">
        <v>407</v>
      </c>
      <c r="N64" s="2">
        <v>185</v>
      </c>
      <c r="O64" s="2">
        <v>55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</row>
    <row r="65" spans="1:42" ht="15.5" x14ac:dyDescent="0.35">
      <c r="A65" s="2" t="s">
        <v>42</v>
      </c>
      <c r="B65" s="2" t="s">
        <v>44</v>
      </c>
      <c r="C65" s="2" t="s">
        <v>75</v>
      </c>
      <c r="D65" s="2" t="s">
        <v>79</v>
      </c>
      <c r="E65" s="2" t="s">
        <v>80</v>
      </c>
      <c r="F65" s="2">
        <v>1122</v>
      </c>
      <c r="G65" s="2">
        <v>1101</v>
      </c>
      <c r="H65" s="2">
        <v>6004</v>
      </c>
      <c r="I65" s="2">
        <v>1</v>
      </c>
      <c r="J65" s="2">
        <v>1</v>
      </c>
      <c r="K65" s="2">
        <v>1</v>
      </c>
      <c r="L65" s="2">
        <v>36</v>
      </c>
      <c r="M65" s="2">
        <v>1819</v>
      </c>
      <c r="N65" s="2">
        <v>829</v>
      </c>
      <c r="O65" s="2">
        <v>294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2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</row>
    <row r="66" spans="1:42" ht="15.5" x14ac:dyDescent="0.35">
      <c r="A66" s="2" t="s">
        <v>42</v>
      </c>
      <c r="B66" s="2" t="s">
        <v>44</v>
      </c>
      <c r="C66" s="2" t="s">
        <v>75</v>
      </c>
      <c r="D66" s="2" t="s">
        <v>79</v>
      </c>
      <c r="E66" s="2" t="s">
        <v>81</v>
      </c>
      <c r="F66" s="2">
        <v>949</v>
      </c>
      <c r="G66" s="2">
        <v>813</v>
      </c>
      <c r="H66" s="2">
        <v>4907</v>
      </c>
      <c r="I66" s="2">
        <v>1</v>
      </c>
      <c r="J66" s="2">
        <v>1</v>
      </c>
      <c r="K66" s="2">
        <v>1</v>
      </c>
      <c r="L66" s="2">
        <v>180</v>
      </c>
      <c r="M66" s="2">
        <v>1325</v>
      </c>
      <c r="N66" s="2">
        <v>851</v>
      </c>
      <c r="O66" s="2">
        <v>297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</row>
    <row r="67" spans="1:42" ht="15.5" x14ac:dyDescent="0.35">
      <c r="A67" s="2" t="s">
        <v>42</v>
      </c>
      <c r="B67" s="2" t="s">
        <v>44</v>
      </c>
      <c r="C67" s="2" t="s">
        <v>75</v>
      </c>
      <c r="D67" s="2" t="s">
        <v>79</v>
      </c>
      <c r="E67" s="2" t="s">
        <v>82</v>
      </c>
      <c r="F67" s="2">
        <v>960</v>
      </c>
      <c r="G67" s="2">
        <v>930</v>
      </c>
      <c r="H67" s="2">
        <v>4763</v>
      </c>
      <c r="I67" s="2">
        <v>2</v>
      </c>
      <c r="J67" s="2">
        <v>2</v>
      </c>
      <c r="K67" s="2">
        <v>2</v>
      </c>
      <c r="L67" s="2">
        <v>44</v>
      </c>
      <c r="M67" s="2">
        <v>1279</v>
      </c>
      <c r="N67" s="2">
        <v>742</v>
      </c>
      <c r="O67" s="2">
        <v>277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</row>
    <row r="68" spans="1:42" ht="15.5" x14ac:dyDescent="0.35">
      <c r="A68" s="2" t="s">
        <v>42</v>
      </c>
      <c r="B68" s="2" t="s">
        <v>44</v>
      </c>
      <c r="C68" s="2" t="s">
        <v>75</v>
      </c>
      <c r="D68" s="2" t="s">
        <v>83</v>
      </c>
      <c r="E68" s="2" t="s">
        <v>84</v>
      </c>
      <c r="F68" s="2">
        <v>207</v>
      </c>
      <c r="G68" s="2">
        <v>172</v>
      </c>
      <c r="H68" s="2">
        <v>790</v>
      </c>
      <c r="I68" s="2">
        <v>0</v>
      </c>
      <c r="J68" s="2">
        <v>0</v>
      </c>
      <c r="K68" s="2">
        <v>0</v>
      </c>
      <c r="L68" s="2">
        <v>11</v>
      </c>
      <c r="M68" s="2">
        <v>253</v>
      </c>
      <c r="N68" s="2">
        <v>167</v>
      </c>
      <c r="O68" s="2">
        <v>70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</row>
    <row r="69" spans="1:42" ht="15.5" x14ac:dyDescent="0.35">
      <c r="A69" s="2" t="s">
        <v>42</v>
      </c>
      <c r="B69" s="2" t="s">
        <v>44</v>
      </c>
      <c r="C69" s="2" t="s">
        <v>75</v>
      </c>
      <c r="D69" s="2" t="s">
        <v>83</v>
      </c>
      <c r="E69" s="2" t="s">
        <v>85</v>
      </c>
      <c r="F69" s="2">
        <v>289</v>
      </c>
      <c r="G69" s="2">
        <v>254</v>
      </c>
      <c r="H69" s="2">
        <v>1383</v>
      </c>
      <c r="I69" s="2">
        <v>0</v>
      </c>
      <c r="J69" s="2">
        <v>0</v>
      </c>
      <c r="K69" s="2">
        <v>0</v>
      </c>
      <c r="L69" s="2">
        <v>22</v>
      </c>
      <c r="M69" s="2">
        <v>428</v>
      </c>
      <c r="N69" s="2">
        <v>187</v>
      </c>
      <c r="O69" s="2">
        <v>74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0</v>
      </c>
      <c r="AN69" s="2">
        <v>0</v>
      </c>
      <c r="AO69" s="2">
        <v>0</v>
      </c>
      <c r="AP69" s="2">
        <v>0</v>
      </c>
    </row>
    <row r="70" spans="1:42" ht="15.5" x14ac:dyDescent="0.35">
      <c r="A70" s="2" t="s">
        <v>42</v>
      </c>
      <c r="B70" s="2" t="s">
        <v>44</v>
      </c>
      <c r="C70" s="2" t="s">
        <v>75</v>
      </c>
      <c r="D70" s="2" t="s">
        <v>83</v>
      </c>
      <c r="E70" s="2" t="s">
        <v>86</v>
      </c>
      <c r="F70" s="2">
        <v>199</v>
      </c>
      <c r="G70" s="2">
        <v>199</v>
      </c>
      <c r="H70" s="2">
        <v>1006</v>
      </c>
      <c r="I70" s="2">
        <v>2</v>
      </c>
      <c r="J70" s="2">
        <v>2</v>
      </c>
      <c r="K70" s="2">
        <v>2</v>
      </c>
      <c r="L70" s="2">
        <v>12</v>
      </c>
      <c r="M70" s="2">
        <v>243</v>
      </c>
      <c r="N70" s="2">
        <v>217</v>
      </c>
      <c r="O70" s="2">
        <v>82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</row>
    <row r="71" spans="1:42" ht="15.5" x14ac:dyDescent="0.35">
      <c r="A71" s="2" t="s">
        <v>42</v>
      </c>
      <c r="B71" s="2" t="s">
        <v>44</v>
      </c>
      <c r="C71" s="2" t="s">
        <v>75</v>
      </c>
      <c r="D71" s="2" t="s">
        <v>83</v>
      </c>
      <c r="E71" s="2" t="s">
        <v>87</v>
      </c>
      <c r="F71" s="2">
        <v>275</v>
      </c>
      <c r="G71" s="2">
        <v>263</v>
      </c>
      <c r="H71" s="2">
        <v>1351</v>
      </c>
      <c r="I71" s="2">
        <v>0</v>
      </c>
      <c r="J71" s="2">
        <v>0</v>
      </c>
      <c r="K71" s="2">
        <v>0</v>
      </c>
      <c r="L71" s="2">
        <v>36</v>
      </c>
      <c r="M71" s="2">
        <v>365</v>
      </c>
      <c r="N71" s="2">
        <v>261</v>
      </c>
      <c r="O71" s="2">
        <v>96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  <c r="AO71" s="2">
        <v>0</v>
      </c>
      <c r="AP71" s="2">
        <v>0</v>
      </c>
    </row>
    <row r="72" spans="1:42" ht="15.5" x14ac:dyDescent="0.35">
      <c r="A72" s="2" t="s">
        <v>42</v>
      </c>
      <c r="B72" s="2" t="s">
        <v>44</v>
      </c>
      <c r="C72" s="2" t="s">
        <v>75</v>
      </c>
      <c r="D72" s="2" t="s">
        <v>88</v>
      </c>
      <c r="E72" s="2" t="s">
        <v>89</v>
      </c>
      <c r="F72" s="2">
        <v>96</v>
      </c>
      <c r="G72" s="2">
        <v>54</v>
      </c>
      <c r="H72" s="2">
        <v>544</v>
      </c>
      <c r="I72" s="2">
        <v>0</v>
      </c>
      <c r="J72" s="2">
        <v>0</v>
      </c>
      <c r="K72" s="2">
        <v>0</v>
      </c>
      <c r="L72" s="2">
        <v>3</v>
      </c>
      <c r="M72" s="2">
        <v>140</v>
      </c>
      <c r="N72" s="2">
        <v>106</v>
      </c>
      <c r="O72" s="2">
        <v>47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</row>
    <row r="73" spans="1:42" ht="15.5" x14ac:dyDescent="0.35">
      <c r="A73" s="2" t="s">
        <v>42</v>
      </c>
      <c r="B73" s="2" t="s">
        <v>44</v>
      </c>
      <c r="C73" s="2" t="s">
        <v>75</v>
      </c>
      <c r="D73" s="2" t="s">
        <v>88</v>
      </c>
      <c r="E73" s="2" t="s">
        <v>90</v>
      </c>
      <c r="F73" s="2">
        <v>133</v>
      </c>
      <c r="G73" s="2">
        <v>118</v>
      </c>
      <c r="H73" s="2">
        <v>847</v>
      </c>
      <c r="I73" s="2">
        <v>1</v>
      </c>
      <c r="J73" s="2">
        <v>1</v>
      </c>
      <c r="K73" s="2">
        <v>1</v>
      </c>
      <c r="L73" s="2">
        <v>11</v>
      </c>
      <c r="M73" s="2">
        <v>223</v>
      </c>
      <c r="N73" s="2">
        <v>153</v>
      </c>
      <c r="O73" s="2">
        <v>62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</row>
    <row r="74" spans="1:42" ht="15.5" x14ac:dyDescent="0.35">
      <c r="A74" s="2" t="s">
        <v>42</v>
      </c>
      <c r="B74" s="2" t="s">
        <v>44</v>
      </c>
      <c r="C74" s="2" t="s">
        <v>75</v>
      </c>
      <c r="D74" s="2" t="s">
        <v>88</v>
      </c>
      <c r="E74" s="2" t="s">
        <v>91</v>
      </c>
      <c r="F74" s="2">
        <v>37</v>
      </c>
      <c r="G74" s="2">
        <v>20</v>
      </c>
      <c r="H74" s="2">
        <v>246</v>
      </c>
      <c r="I74" s="2">
        <v>0</v>
      </c>
      <c r="J74" s="2">
        <v>0</v>
      </c>
      <c r="K74" s="2">
        <v>0</v>
      </c>
      <c r="L74" s="2">
        <v>2</v>
      </c>
      <c r="M74" s="2">
        <v>68</v>
      </c>
      <c r="N74" s="2">
        <v>21</v>
      </c>
      <c r="O74" s="2">
        <v>4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</row>
    <row r="75" spans="1:42" ht="15.5" x14ac:dyDescent="0.35">
      <c r="A75" s="2" t="s">
        <v>42</v>
      </c>
      <c r="B75" s="2" t="s">
        <v>44</v>
      </c>
      <c r="C75" s="2" t="s">
        <v>75</v>
      </c>
      <c r="D75" s="2" t="s">
        <v>88</v>
      </c>
      <c r="E75" s="2" t="s">
        <v>92</v>
      </c>
      <c r="F75" s="2">
        <v>393</v>
      </c>
      <c r="G75" s="2">
        <v>376</v>
      </c>
      <c r="H75" s="2">
        <v>884</v>
      </c>
      <c r="I75" s="2">
        <v>0</v>
      </c>
      <c r="J75" s="2">
        <v>0</v>
      </c>
      <c r="K75" s="2">
        <v>0</v>
      </c>
      <c r="L75" s="2">
        <v>19</v>
      </c>
      <c r="M75" s="2">
        <v>203</v>
      </c>
      <c r="N75" s="2">
        <v>248</v>
      </c>
      <c r="O75" s="2">
        <v>102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</row>
    <row r="76" spans="1:42" ht="15.5" x14ac:dyDescent="0.35">
      <c r="A76" s="2" t="s">
        <v>42</v>
      </c>
      <c r="B76" s="2" t="s">
        <v>44</v>
      </c>
      <c r="C76" s="2" t="s">
        <v>75</v>
      </c>
      <c r="D76" s="2" t="s">
        <v>93</v>
      </c>
      <c r="E76" s="2" t="s">
        <v>94</v>
      </c>
      <c r="F76" s="2">
        <v>392</v>
      </c>
      <c r="G76" s="2">
        <v>322</v>
      </c>
      <c r="H76" s="2">
        <v>1975</v>
      </c>
      <c r="I76" s="2">
        <v>1</v>
      </c>
      <c r="J76" s="2">
        <v>1</v>
      </c>
      <c r="K76" s="2">
        <v>1</v>
      </c>
      <c r="L76" s="2">
        <v>25</v>
      </c>
      <c r="M76" s="2">
        <v>574</v>
      </c>
      <c r="N76" s="2">
        <v>354</v>
      </c>
      <c r="O76" s="2">
        <v>127</v>
      </c>
      <c r="P76" s="2">
        <v>0</v>
      </c>
      <c r="Q76" s="2">
        <v>0</v>
      </c>
      <c r="R76" s="2">
        <v>0</v>
      </c>
      <c r="S76" s="2">
        <v>1</v>
      </c>
      <c r="T76" s="2">
        <v>1</v>
      </c>
      <c r="U76" s="2">
        <v>1</v>
      </c>
      <c r="V76" s="2">
        <v>0</v>
      </c>
      <c r="W76" s="2">
        <v>1</v>
      </c>
      <c r="X76" s="2">
        <v>1</v>
      </c>
      <c r="Y76" s="2">
        <v>0</v>
      </c>
      <c r="Z76" s="2">
        <v>1</v>
      </c>
      <c r="AA76" s="2">
        <v>1</v>
      </c>
      <c r="AB76" s="2">
        <v>0</v>
      </c>
      <c r="AC76" s="2">
        <v>1</v>
      </c>
      <c r="AD76" s="2">
        <v>1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</row>
    <row r="77" spans="1:42" ht="15.5" x14ac:dyDescent="0.35">
      <c r="A77" s="2" t="s">
        <v>42</v>
      </c>
      <c r="B77" s="2" t="s">
        <v>44</v>
      </c>
      <c r="C77" s="2" t="s">
        <v>75</v>
      </c>
      <c r="D77" s="2" t="s">
        <v>93</v>
      </c>
      <c r="E77" s="2" t="s">
        <v>95</v>
      </c>
      <c r="F77" s="2">
        <v>467</v>
      </c>
      <c r="G77" s="2">
        <v>464</v>
      </c>
      <c r="H77" s="2">
        <v>2820</v>
      </c>
      <c r="I77" s="2">
        <v>1</v>
      </c>
      <c r="J77" s="2">
        <v>1</v>
      </c>
      <c r="K77" s="2">
        <v>1</v>
      </c>
      <c r="L77" s="2">
        <v>28</v>
      </c>
      <c r="M77" s="2">
        <v>810</v>
      </c>
      <c r="N77" s="2">
        <v>371</v>
      </c>
      <c r="O77" s="2">
        <v>147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0</v>
      </c>
      <c r="AN77" s="2">
        <v>0</v>
      </c>
      <c r="AO77" s="2">
        <v>0</v>
      </c>
      <c r="AP77" s="2">
        <v>0</v>
      </c>
    </row>
    <row r="78" spans="1:42" ht="15.5" x14ac:dyDescent="0.35">
      <c r="A78" s="2" t="s">
        <v>42</v>
      </c>
      <c r="B78" s="2" t="s">
        <v>44</v>
      </c>
      <c r="C78" s="2" t="s">
        <v>75</v>
      </c>
      <c r="D78" s="2" t="s">
        <v>93</v>
      </c>
      <c r="E78" s="2" t="s">
        <v>96</v>
      </c>
      <c r="F78" s="2">
        <v>234</v>
      </c>
      <c r="G78" s="2">
        <v>192</v>
      </c>
      <c r="H78" s="2">
        <v>1363</v>
      </c>
      <c r="I78" s="2">
        <v>0</v>
      </c>
      <c r="J78" s="2">
        <v>0</v>
      </c>
      <c r="K78" s="2">
        <v>0</v>
      </c>
      <c r="L78" s="2">
        <v>20</v>
      </c>
      <c r="M78" s="2">
        <v>417</v>
      </c>
      <c r="N78" s="2">
        <v>168</v>
      </c>
      <c r="O78" s="2">
        <v>57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0</v>
      </c>
      <c r="AN78" s="2">
        <v>0</v>
      </c>
      <c r="AO78" s="2">
        <v>0</v>
      </c>
      <c r="AP78" s="2">
        <v>0</v>
      </c>
    </row>
    <row r="79" spans="1:42" ht="15.5" x14ac:dyDescent="0.35">
      <c r="A79" s="2" t="s">
        <v>42</v>
      </c>
      <c r="B79" s="2" t="s">
        <v>44</v>
      </c>
      <c r="C79" s="2" t="s">
        <v>75</v>
      </c>
      <c r="D79" s="2" t="s">
        <v>97</v>
      </c>
      <c r="E79" s="2" t="s">
        <v>98</v>
      </c>
      <c r="F79" s="2">
        <v>213</v>
      </c>
      <c r="G79" s="2">
        <v>122</v>
      </c>
      <c r="H79" s="2">
        <v>1176</v>
      </c>
      <c r="I79" s="2">
        <v>0</v>
      </c>
      <c r="J79" s="2">
        <v>0</v>
      </c>
      <c r="K79" s="2">
        <v>0</v>
      </c>
      <c r="L79" s="2">
        <v>54</v>
      </c>
      <c r="M79" s="2">
        <v>260</v>
      </c>
      <c r="N79" s="2">
        <v>200</v>
      </c>
      <c r="O79" s="2">
        <v>88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</row>
    <row r="80" spans="1:42" ht="15.5" x14ac:dyDescent="0.35">
      <c r="A80" s="2" t="s">
        <v>42</v>
      </c>
      <c r="B80" s="2" t="s">
        <v>44</v>
      </c>
      <c r="C80" s="2" t="s">
        <v>75</v>
      </c>
      <c r="D80" s="2" t="s">
        <v>97</v>
      </c>
      <c r="E80" s="2" t="s">
        <v>99</v>
      </c>
      <c r="F80" s="2">
        <v>115</v>
      </c>
      <c r="G80" s="2">
        <v>96</v>
      </c>
      <c r="H80" s="2">
        <v>606</v>
      </c>
      <c r="I80" s="2">
        <v>1</v>
      </c>
      <c r="J80" s="2">
        <v>1</v>
      </c>
      <c r="K80" s="2">
        <v>1</v>
      </c>
      <c r="L80" s="2">
        <v>16</v>
      </c>
      <c r="M80" s="2">
        <v>174</v>
      </c>
      <c r="N80" s="2">
        <v>111</v>
      </c>
      <c r="O80" s="2">
        <v>44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</row>
    <row r="81" spans="1:42" ht="15.5" x14ac:dyDescent="0.35">
      <c r="A81" s="2" t="s">
        <v>42</v>
      </c>
      <c r="B81" s="2" t="s">
        <v>44</v>
      </c>
      <c r="C81" s="2" t="s">
        <v>75</v>
      </c>
      <c r="D81" s="2" t="s">
        <v>97</v>
      </c>
      <c r="E81" s="2" t="s">
        <v>100</v>
      </c>
      <c r="F81" s="2">
        <v>17</v>
      </c>
      <c r="G81" s="2">
        <v>16</v>
      </c>
      <c r="H81" s="2">
        <v>1087</v>
      </c>
      <c r="I81" s="2">
        <v>0</v>
      </c>
      <c r="J81" s="2">
        <v>0</v>
      </c>
      <c r="K81" s="2">
        <v>0</v>
      </c>
      <c r="L81" s="2">
        <v>42</v>
      </c>
      <c r="M81" s="2">
        <v>277</v>
      </c>
      <c r="N81" s="2">
        <v>171</v>
      </c>
      <c r="O81" s="2">
        <v>41</v>
      </c>
      <c r="P81" s="2">
        <v>0</v>
      </c>
      <c r="Q81" s="2">
        <v>0</v>
      </c>
      <c r="R81" s="2">
        <v>0</v>
      </c>
      <c r="S81" s="2">
        <v>1</v>
      </c>
      <c r="T81" s="2">
        <v>1</v>
      </c>
      <c r="U81" s="2">
        <v>1</v>
      </c>
      <c r="V81" s="2">
        <v>1</v>
      </c>
      <c r="W81" s="2">
        <v>1</v>
      </c>
      <c r="X81" s="2">
        <v>1</v>
      </c>
      <c r="Y81" s="2">
        <v>1</v>
      </c>
      <c r="Z81" s="2">
        <v>1</v>
      </c>
      <c r="AA81" s="2">
        <v>1</v>
      </c>
      <c r="AB81" s="2">
        <v>1</v>
      </c>
      <c r="AC81" s="2">
        <v>1</v>
      </c>
      <c r="AD81" s="2">
        <v>1</v>
      </c>
      <c r="AE81" s="2">
        <v>1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</row>
    <row r="82" spans="1:42" ht="15.5" x14ac:dyDescent="0.35">
      <c r="A82" s="2" t="s">
        <v>42</v>
      </c>
      <c r="B82" s="2" t="s">
        <v>44</v>
      </c>
      <c r="C82" s="2" t="s">
        <v>75</v>
      </c>
      <c r="D82" s="2" t="s">
        <v>101</v>
      </c>
      <c r="E82" s="2" t="s">
        <v>102</v>
      </c>
      <c r="F82" s="2">
        <v>462</v>
      </c>
      <c r="G82" s="2">
        <v>278</v>
      </c>
      <c r="H82" s="2">
        <v>2266</v>
      </c>
      <c r="I82" s="2">
        <v>0</v>
      </c>
      <c r="J82" s="2">
        <v>0</v>
      </c>
      <c r="K82" s="2">
        <v>0</v>
      </c>
      <c r="L82" s="2">
        <v>14</v>
      </c>
      <c r="M82" s="2">
        <v>753</v>
      </c>
      <c r="N82" s="2">
        <v>270</v>
      </c>
      <c r="O82" s="2">
        <v>84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</row>
    <row r="83" spans="1:42" ht="15.5" x14ac:dyDescent="0.35">
      <c r="A83" s="2" t="s">
        <v>42</v>
      </c>
      <c r="B83" s="2" t="s">
        <v>44</v>
      </c>
      <c r="C83" s="2" t="s">
        <v>75</v>
      </c>
      <c r="D83" s="2" t="s">
        <v>101</v>
      </c>
      <c r="E83" s="2" t="s">
        <v>103</v>
      </c>
      <c r="F83" s="2">
        <v>331</v>
      </c>
      <c r="G83" s="2">
        <v>267</v>
      </c>
      <c r="H83" s="2">
        <v>1828</v>
      </c>
      <c r="I83" s="2">
        <v>1</v>
      </c>
      <c r="J83" s="2">
        <v>1</v>
      </c>
      <c r="K83" s="2">
        <v>1</v>
      </c>
      <c r="L83" s="2">
        <v>16</v>
      </c>
      <c r="M83" s="2">
        <v>547</v>
      </c>
      <c r="N83" s="2">
        <v>299</v>
      </c>
      <c r="O83" s="2">
        <v>135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</row>
    <row r="84" spans="1:42" ht="15.5" x14ac:dyDescent="0.35">
      <c r="A84" s="2" t="s">
        <v>42</v>
      </c>
      <c r="B84" s="2" t="s">
        <v>44</v>
      </c>
      <c r="C84" s="2" t="s">
        <v>75</v>
      </c>
      <c r="D84" s="2" t="s">
        <v>101</v>
      </c>
      <c r="E84" s="2" t="s">
        <v>104</v>
      </c>
      <c r="F84" s="2">
        <v>363</v>
      </c>
      <c r="G84" s="2">
        <v>300</v>
      </c>
      <c r="H84" s="2">
        <v>1824</v>
      </c>
      <c r="I84" s="2">
        <v>0</v>
      </c>
      <c r="J84" s="2">
        <v>0</v>
      </c>
      <c r="K84" s="2">
        <v>0</v>
      </c>
      <c r="L84" s="2">
        <v>6</v>
      </c>
      <c r="M84" s="2">
        <v>618</v>
      </c>
      <c r="N84" s="2">
        <v>259</v>
      </c>
      <c r="O84" s="2">
        <v>104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</row>
    <row r="85" spans="1:42" ht="15.5" x14ac:dyDescent="0.35">
      <c r="A85" s="2" t="s">
        <v>42</v>
      </c>
      <c r="B85" s="2" t="s">
        <v>44</v>
      </c>
      <c r="C85" s="2" t="s">
        <v>109</v>
      </c>
      <c r="D85" s="2" t="s">
        <v>160</v>
      </c>
      <c r="E85" s="2" t="s">
        <v>161</v>
      </c>
      <c r="F85" s="2">
        <v>1832</v>
      </c>
      <c r="G85" s="2">
        <v>419</v>
      </c>
      <c r="H85" s="2">
        <v>8744</v>
      </c>
      <c r="I85" s="2">
        <v>44</v>
      </c>
      <c r="J85" s="2">
        <v>44</v>
      </c>
      <c r="K85" s="2">
        <v>44</v>
      </c>
      <c r="L85" s="2">
        <v>175</v>
      </c>
      <c r="M85" s="2">
        <v>2937</v>
      </c>
      <c r="N85" s="2">
        <v>1093</v>
      </c>
      <c r="O85" s="2">
        <v>510</v>
      </c>
      <c r="P85" s="2">
        <v>0</v>
      </c>
      <c r="Q85" s="2">
        <v>0</v>
      </c>
      <c r="R85" s="2">
        <v>0</v>
      </c>
      <c r="S85" s="2">
        <v>177</v>
      </c>
      <c r="T85" s="2">
        <v>159</v>
      </c>
      <c r="U85" s="2">
        <v>95</v>
      </c>
      <c r="V85" s="2">
        <v>34</v>
      </c>
      <c r="W85" s="2">
        <v>175</v>
      </c>
      <c r="X85" s="2">
        <v>104</v>
      </c>
      <c r="Y85" s="2">
        <v>61</v>
      </c>
      <c r="Z85" s="2">
        <v>178</v>
      </c>
      <c r="AA85" s="2">
        <v>106</v>
      </c>
      <c r="AB85" s="2">
        <v>62</v>
      </c>
      <c r="AC85" s="2">
        <v>177</v>
      </c>
      <c r="AD85" s="2">
        <v>104</v>
      </c>
      <c r="AE85" s="2">
        <v>64</v>
      </c>
      <c r="AF85" s="2">
        <v>24</v>
      </c>
      <c r="AG85" s="2">
        <v>2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0</v>
      </c>
      <c r="AN85" s="2">
        <v>0</v>
      </c>
      <c r="AO85" s="2">
        <v>0</v>
      </c>
      <c r="AP85" s="2">
        <v>7</v>
      </c>
    </row>
    <row r="86" spans="1:42" ht="15.5" x14ac:dyDescent="0.35">
      <c r="A86" s="2" t="s">
        <v>42</v>
      </c>
      <c r="B86" s="2" t="s">
        <v>44</v>
      </c>
      <c r="C86" s="2" t="s">
        <v>109</v>
      </c>
      <c r="D86" s="2" t="s">
        <v>160</v>
      </c>
      <c r="E86" s="2" t="s">
        <v>162</v>
      </c>
      <c r="F86" s="2">
        <v>971</v>
      </c>
      <c r="G86" s="2">
        <v>25</v>
      </c>
      <c r="H86" s="2">
        <v>5402</v>
      </c>
      <c r="I86" s="2">
        <v>15</v>
      </c>
      <c r="J86" s="2">
        <v>15</v>
      </c>
      <c r="K86" s="2">
        <v>15</v>
      </c>
      <c r="L86" s="2">
        <v>35</v>
      </c>
      <c r="M86" s="2">
        <v>1579</v>
      </c>
      <c r="N86" s="2">
        <v>1165</v>
      </c>
      <c r="O86" s="2">
        <v>577</v>
      </c>
      <c r="P86" s="2">
        <v>0</v>
      </c>
      <c r="Q86" s="2">
        <v>0</v>
      </c>
      <c r="R86" s="2">
        <v>0</v>
      </c>
      <c r="S86" s="2">
        <v>162</v>
      </c>
      <c r="T86" s="2">
        <v>162</v>
      </c>
      <c r="U86" s="2">
        <v>154</v>
      </c>
      <c r="V86" s="2">
        <v>137</v>
      </c>
      <c r="W86" s="2">
        <v>163</v>
      </c>
      <c r="X86" s="2">
        <v>153</v>
      </c>
      <c r="Y86" s="2">
        <v>136</v>
      </c>
      <c r="Z86" s="2">
        <v>163</v>
      </c>
      <c r="AA86" s="2">
        <v>155</v>
      </c>
      <c r="AB86" s="2">
        <v>137</v>
      </c>
      <c r="AC86" s="2">
        <v>162</v>
      </c>
      <c r="AD86" s="2">
        <v>154</v>
      </c>
      <c r="AE86" s="2">
        <v>141</v>
      </c>
      <c r="AF86" s="2">
        <v>77</v>
      </c>
      <c r="AG86" s="2">
        <v>6</v>
      </c>
      <c r="AH86" s="2">
        <v>1</v>
      </c>
      <c r="AI86" s="2">
        <v>0</v>
      </c>
      <c r="AJ86" s="2">
        <v>0</v>
      </c>
      <c r="AK86" s="2">
        <v>0</v>
      </c>
      <c r="AL86" s="2">
        <v>0</v>
      </c>
      <c r="AM86" s="2">
        <v>0</v>
      </c>
      <c r="AN86" s="2">
        <v>1</v>
      </c>
      <c r="AO86" s="2">
        <v>1</v>
      </c>
      <c r="AP86" s="2">
        <v>13</v>
      </c>
    </row>
    <row r="87" spans="1:42" ht="15.5" x14ac:dyDescent="0.35">
      <c r="A87" s="2" t="s">
        <v>42</v>
      </c>
      <c r="B87" s="2" t="s">
        <v>44</v>
      </c>
      <c r="C87" s="2" t="s">
        <v>109</v>
      </c>
      <c r="D87" s="2" t="s">
        <v>163</v>
      </c>
      <c r="E87" s="2" t="s">
        <v>164</v>
      </c>
      <c r="F87" s="2">
        <v>1017</v>
      </c>
      <c r="G87" s="2">
        <v>193</v>
      </c>
      <c r="H87" s="2">
        <v>5601</v>
      </c>
      <c r="I87" s="2">
        <v>3</v>
      </c>
      <c r="J87" s="2">
        <v>3</v>
      </c>
      <c r="K87" s="2">
        <v>3</v>
      </c>
      <c r="L87" s="2">
        <v>106</v>
      </c>
      <c r="M87" s="2">
        <v>1705</v>
      </c>
      <c r="N87" s="2">
        <v>554</v>
      </c>
      <c r="O87" s="2">
        <v>196</v>
      </c>
      <c r="P87" s="2">
        <v>0</v>
      </c>
      <c r="Q87" s="2">
        <v>0</v>
      </c>
      <c r="R87" s="2">
        <v>0</v>
      </c>
      <c r="S87" s="2">
        <v>63</v>
      </c>
      <c r="T87" s="2">
        <v>68</v>
      </c>
      <c r="U87" s="2">
        <v>53</v>
      </c>
      <c r="V87" s="2">
        <v>39</v>
      </c>
      <c r="W87" s="2">
        <v>68</v>
      </c>
      <c r="X87" s="2">
        <v>53</v>
      </c>
      <c r="Y87" s="2">
        <v>39</v>
      </c>
      <c r="Z87" s="2">
        <v>68</v>
      </c>
      <c r="AA87" s="2">
        <v>52</v>
      </c>
      <c r="AB87" s="2">
        <v>39</v>
      </c>
      <c r="AC87" s="2">
        <v>68</v>
      </c>
      <c r="AD87" s="2">
        <v>53</v>
      </c>
      <c r="AE87" s="2">
        <v>39</v>
      </c>
      <c r="AF87" s="2">
        <v>17</v>
      </c>
      <c r="AG87" s="2">
        <v>1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</row>
    <row r="88" spans="1:42" ht="15.5" x14ac:dyDescent="0.35">
      <c r="A88" s="2" t="s">
        <v>42</v>
      </c>
      <c r="B88" s="2" t="s">
        <v>44</v>
      </c>
      <c r="C88" s="2" t="s">
        <v>109</v>
      </c>
      <c r="D88" s="2" t="s">
        <v>163</v>
      </c>
      <c r="E88" s="2" t="s">
        <v>165</v>
      </c>
      <c r="F88" s="2">
        <v>698</v>
      </c>
      <c r="G88" s="2">
        <v>193</v>
      </c>
      <c r="H88" s="2">
        <v>3497</v>
      </c>
      <c r="I88" s="2">
        <v>37</v>
      </c>
      <c r="J88" s="2">
        <v>37</v>
      </c>
      <c r="K88" s="2">
        <v>37</v>
      </c>
      <c r="L88" s="2">
        <v>2</v>
      </c>
      <c r="M88" s="2">
        <v>1180</v>
      </c>
      <c r="N88" s="2">
        <v>402</v>
      </c>
      <c r="O88" s="2">
        <v>181</v>
      </c>
      <c r="P88" s="2">
        <v>0</v>
      </c>
      <c r="Q88" s="2">
        <v>0</v>
      </c>
      <c r="R88" s="2">
        <v>0</v>
      </c>
      <c r="S88" s="2">
        <v>96</v>
      </c>
      <c r="T88" s="2">
        <v>83</v>
      </c>
      <c r="U88" s="2">
        <v>52</v>
      </c>
      <c r="V88" s="2">
        <v>10</v>
      </c>
      <c r="W88" s="2">
        <v>83</v>
      </c>
      <c r="X88" s="2">
        <v>50</v>
      </c>
      <c r="Y88" s="2">
        <v>10</v>
      </c>
      <c r="Z88" s="2">
        <v>83</v>
      </c>
      <c r="AA88" s="2">
        <v>48</v>
      </c>
      <c r="AB88" s="2">
        <v>11</v>
      </c>
      <c r="AC88" s="2">
        <v>83</v>
      </c>
      <c r="AD88" s="2">
        <v>49</v>
      </c>
      <c r="AE88" s="2">
        <v>55</v>
      </c>
      <c r="AF88" s="2">
        <v>58</v>
      </c>
      <c r="AG88" s="2">
        <v>35</v>
      </c>
      <c r="AH88" s="2">
        <v>6</v>
      </c>
      <c r="AI88" s="2">
        <v>1</v>
      </c>
      <c r="AJ88" s="2">
        <v>0</v>
      </c>
      <c r="AK88" s="2">
        <v>0</v>
      </c>
      <c r="AL88" s="2">
        <v>0</v>
      </c>
      <c r="AM88" s="2">
        <v>0</v>
      </c>
      <c r="AN88" s="2">
        <v>0</v>
      </c>
      <c r="AO88" s="2">
        <v>0</v>
      </c>
      <c r="AP88" s="2">
        <v>32</v>
      </c>
    </row>
    <row r="89" spans="1:42" ht="15.5" x14ac:dyDescent="0.35">
      <c r="A89" s="2" t="s">
        <v>42</v>
      </c>
      <c r="B89" s="2" t="s">
        <v>44</v>
      </c>
      <c r="C89" s="2" t="s">
        <v>109</v>
      </c>
      <c r="D89" s="2" t="s">
        <v>163</v>
      </c>
      <c r="E89" s="2" t="s">
        <v>166</v>
      </c>
      <c r="F89" s="2">
        <v>568</v>
      </c>
      <c r="G89" s="2">
        <v>121</v>
      </c>
      <c r="H89" s="2">
        <v>2876</v>
      </c>
      <c r="I89" s="2">
        <v>11</v>
      </c>
      <c r="J89" s="2">
        <v>11</v>
      </c>
      <c r="K89" s="2">
        <v>11</v>
      </c>
      <c r="L89" s="2">
        <v>7</v>
      </c>
      <c r="M89" s="2">
        <v>964</v>
      </c>
      <c r="N89" s="2">
        <v>411</v>
      </c>
      <c r="O89" s="2">
        <v>172</v>
      </c>
      <c r="P89" s="2">
        <v>0</v>
      </c>
      <c r="Q89" s="2">
        <v>0</v>
      </c>
      <c r="R89" s="2">
        <v>0</v>
      </c>
      <c r="S89" s="2">
        <v>46</v>
      </c>
      <c r="T89" s="2">
        <v>45</v>
      </c>
      <c r="U89" s="2">
        <v>38</v>
      </c>
      <c r="V89" s="2">
        <v>23</v>
      </c>
      <c r="W89" s="2">
        <v>46</v>
      </c>
      <c r="X89" s="2">
        <v>39</v>
      </c>
      <c r="Y89" s="2">
        <v>24</v>
      </c>
      <c r="Z89" s="2">
        <v>46</v>
      </c>
      <c r="AA89" s="2">
        <v>39</v>
      </c>
      <c r="AB89" s="2">
        <v>23</v>
      </c>
      <c r="AC89" s="2">
        <v>46</v>
      </c>
      <c r="AD89" s="2">
        <v>39</v>
      </c>
      <c r="AE89" s="2">
        <v>35</v>
      </c>
      <c r="AF89" s="2">
        <v>23</v>
      </c>
      <c r="AG89" s="2">
        <v>9</v>
      </c>
      <c r="AH89" s="2">
        <v>2</v>
      </c>
      <c r="AI89" s="2">
        <v>0</v>
      </c>
      <c r="AJ89" s="2">
        <v>0</v>
      </c>
      <c r="AK89" s="2">
        <v>0</v>
      </c>
      <c r="AL89" s="2">
        <v>0</v>
      </c>
      <c r="AM89" s="2">
        <v>0</v>
      </c>
      <c r="AN89" s="2">
        <v>0</v>
      </c>
      <c r="AO89" s="2">
        <v>0</v>
      </c>
      <c r="AP89" s="2">
        <v>11</v>
      </c>
    </row>
    <row r="90" spans="1:42" ht="15.5" x14ac:dyDescent="0.35">
      <c r="A90" s="2" t="s">
        <v>42</v>
      </c>
      <c r="B90" s="2" t="s">
        <v>44</v>
      </c>
      <c r="C90" s="2" t="s">
        <v>109</v>
      </c>
      <c r="D90" s="2" t="s">
        <v>163</v>
      </c>
      <c r="E90" s="2" t="s">
        <v>167</v>
      </c>
      <c r="F90" s="2">
        <v>675</v>
      </c>
      <c r="G90" s="2">
        <v>372</v>
      </c>
      <c r="H90" s="2">
        <v>3589</v>
      </c>
      <c r="I90" s="2">
        <v>36</v>
      </c>
      <c r="J90" s="2">
        <v>36</v>
      </c>
      <c r="K90" s="2">
        <v>36</v>
      </c>
      <c r="L90" s="2">
        <v>18</v>
      </c>
      <c r="M90" s="2">
        <v>1196</v>
      </c>
      <c r="N90" s="2">
        <v>565</v>
      </c>
      <c r="O90" s="2">
        <v>318</v>
      </c>
      <c r="P90" s="2">
        <v>0</v>
      </c>
      <c r="Q90" s="2">
        <v>0</v>
      </c>
      <c r="R90" s="2">
        <v>0</v>
      </c>
      <c r="S90" s="2">
        <v>46</v>
      </c>
      <c r="T90" s="2">
        <v>44</v>
      </c>
      <c r="U90" s="2">
        <v>27</v>
      </c>
      <c r="V90" s="2">
        <v>21</v>
      </c>
      <c r="W90" s="2">
        <v>44</v>
      </c>
      <c r="X90" s="2">
        <v>26</v>
      </c>
      <c r="Y90" s="2">
        <v>20</v>
      </c>
      <c r="Z90" s="2">
        <v>44</v>
      </c>
      <c r="AA90" s="2">
        <v>27</v>
      </c>
      <c r="AB90" s="2">
        <v>21</v>
      </c>
      <c r="AC90" s="2">
        <v>44</v>
      </c>
      <c r="AD90" s="2">
        <v>27</v>
      </c>
      <c r="AE90" s="2">
        <v>29</v>
      </c>
      <c r="AF90" s="2">
        <v>21</v>
      </c>
      <c r="AG90" s="2">
        <v>6</v>
      </c>
      <c r="AH90" s="2">
        <v>2</v>
      </c>
      <c r="AI90" s="2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0</v>
      </c>
      <c r="AP90" s="2">
        <v>36</v>
      </c>
    </row>
    <row r="91" spans="1:42" ht="15.5" x14ac:dyDescent="0.35">
      <c r="A91" s="2" t="s">
        <v>42</v>
      </c>
      <c r="B91" s="2" t="s">
        <v>44</v>
      </c>
      <c r="C91" s="2" t="s">
        <v>109</v>
      </c>
      <c r="D91" s="2" t="s">
        <v>163</v>
      </c>
      <c r="E91" s="2" t="s">
        <v>168</v>
      </c>
      <c r="F91" s="2">
        <v>676</v>
      </c>
      <c r="G91" s="2">
        <v>224</v>
      </c>
      <c r="H91" s="2">
        <v>3299</v>
      </c>
      <c r="I91" s="2">
        <v>0</v>
      </c>
      <c r="J91" s="2">
        <v>0</v>
      </c>
      <c r="K91" s="2">
        <v>0</v>
      </c>
      <c r="L91" s="2">
        <v>12</v>
      </c>
      <c r="M91" s="2">
        <v>1084</v>
      </c>
      <c r="N91" s="2">
        <v>481</v>
      </c>
      <c r="O91" s="2">
        <v>213</v>
      </c>
      <c r="P91" s="2">
        <v>0</v>
      </c>
      <c r="Q91" s="2">
        <v>0</v>
      </c>
      <c r="R91" s="2">
        <v>0</v>
      </c>
      <c r="S91" s="2">
        <v>107</v>
      </c>
      <c r="T91" s="2">
        <v>107</v>
      </c>
      <c r="U91" s="2">
        <v>91</v>
      </c>
      <c r="V91" s="2">
        <v>27</v>
      </c>
      <c r="W91" s="2">
        <v>107</v>
      </c>
      <c r="X91" s="2">
        <v>91</v>
      </c>
      <c r="Y91" s="2">
        <v>27</v>
      </c>
      <c r="Z91" s="2">
        <v>107</v>
      </c>
      <c r="AA91" s="2">
        <v>91</v>
      </c>
      <c r="AB91" s="2">
        <v>27</v>
      </c>
      <c r="AC91" s="2">
        <v>107</v>
      </c>
      <c r="AD91" s="2">
        <v>91</v>
      </c>
      <c r="AE91" s="2">
        <v>30</v>
      </c>
      <c r="AF91" s="2">
        <v>2</v>
      </c>
      <c r="AG91" s="2">
        <v>3</v>
      </c>
      <c r="AH91" s="2">
        <v>1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</row>
    <row r="92" spans="1:42" ht="15.5" x14ac:dyDescent="0.35">
      <c r="A92" s="2" t="s">
        <v>42</v>
      </c>
      <c r="B92" s="2" t="s">
        <v>44</v>
      </c>
      <c r="C92" s="2" t="s">
        <v>109</v>
      </c>
      <c r="D92" s="2" t="s">
        <v>169</v>
      </c>
      <c r="E92" s="2" t="s">
        <v>170</v>
      </c>
      <c r="F92" s="2">
        <v>1017</v>
      </c>
      <c r="G92" s="2">
        <v>327</v>
      </c>
      <c r="H92" s="2">
        <v>4952</v>
      </c>
      <c r="I92" s="2">
        <v>1</v>
      </c>
      <c r="J92" s="2">
        <v>1</v>
      </c>
      <c r="K92" s="2">
        <v>1</v>
      </c>
      <c r="L92" s="2">
        <v>31</v>
      </c>
      <c r="M92" s="2">
        <v>1266</v>
      </c>
      <c r="N92" s="2">
        <v>930</v>
      </c>
      <c r="O92" s="2">
        <v>381</v>
      </c>
      <c r="P92" s="2">
        <v>0</v>
      </c>
      <c r="Q92" s="2">
        <v>0</v>
      </c>
      <c r="R92" s="2">
        <v>0</v>
      </c>
      <c r="S92" s="2">
        <v>8</v>
      </c>
      <c r="T92" s="2">
        <v>8</v>
      </c>
      <c r="U92" s="2">
        <v>7</v>
      </c>
      <c r="V92" s="2">
        <v>1</v>
      </c>
      <c r="W92" s="2">
        <v>8</v>
      </c>
      <c r="X92" s="2">
        <v>7</v>
      </c>
      <c r="Y92" s="2">
        <v>3</v>
      </c>
      <c r="Z92" s="2">
        <v>8</v>
      </c>
      <c r="AA92" s="2">
        <v>7</v>
      </c>
      <c r="AB92" s="2">
        <v>3</v>
      </c>
      <c r="AC92" s="2">
        <v>8</v>
      </c>
      <c r="AD92" s="2">
        <v>7</v>
      </c>
      <c r="AE92" s="2">
        <v>8</v>
      </c>
      <c r="AF92" s="2">
        <v>20</v>
      </c>
      <c r="AG92" s="2">
        <v>13</v>
      </c>
      <c r="AH92" s="2">
        <v>4</v>
      </c>
      <c r="AI92" s="2">
        <v>0</v>
      </c>
      <c r="AJ92" s="2">
        <v>0</v>
      </c>
      <c r="AK92" s="2">
        <v>0</v>
      </c>
      <c r="AL92" s="2">
        <v>0</v>
      </c>
      <c r="AM92" s="2">
        <v>0</v>
      </c>
      <c r="AN92" s="2">
        <v>0</v>
      </c>
      <c r="AO92" s="2">
        <v>0</v>
      </c>
      <c r="AP92" s="2">
        <v>1</v>
      </c>
    </row>
    <row r="93" spans="1:42" ht="15.5" x14ac:dyDescent="0.35">
      <c r="A93" s="2" t="s">
        <v>42</v>
      </c>
      <c r="B93" s="2" t="s">
        <v>44</v>
      </c>
      <c r="C93" s="2" t="s">
        <v>109</v>
      </c>
      <c r="D93" s="2" t="s">
        <v>169</v>
      </c>
      <c r="E93" s="2" t="s">
        <v>171</v>
      </c>
      <c r="F93" s="2">
        <v>662</v>
      </c>
      <c r="G93" s="2">
        <v>225</v>
      </c>
      <c r="H93" s="2">
        <v>3617</v>
      </c>
      <c r="I93" s="2">
        <v>10</v>
      </c>
      <c r="J93" s="2">
        <v>10</v>
      </c>
      <c r="K93" s="2">
        <v>10</v>
      </c>
      <c r="L93" s="2">
        <v>15</v>
      </c>
      <c r="M93" s="2">
        <v>1129</v>
      </c>
      <c r="N93" s="2">
        <v>525</v>
      </c>
      <c r="O93" s="2">
        <v>245</v>
      </c>
      <c r="P93" s="2">
        <v>0</v>
      </c>
      <c r="Q93" s="2">
        <v>0</v>
      </c>
      <c r="R93" s="2">
        <v>0</v>
      </c>
      <c r="S93" s="2">
        <v>32</v>
      </c>
      <c r="T93" s="2">
        <v>30</v>
      </c>
      <c r="U93" s="2">
        <v>21</v>
      </c>
      <c r="V93" s="2">
        <v>15</v>
      </c>
      <c r="W93" s="2">
        <v>31</v>
      </c>
      <c r="X93" s="2">
        <v>21</v>
      </c>
      <c r="Y93" s="2">
        <v>16</v>
      </c>
      <c r="Z93" s="2">
        <v>31</v>
      </c>
      <c r="AA93" s="2">
        <v>22</v>
      </c>
      <c r="AB93" s="2">
        <v>16</v>
      </c>
      <c r="AC93" s="2">
        <v>31</v>
      </c>
      <c r="AD93" s="2">
        <v>22</v>
      </c>
      <c r="AE93" s="2">
        <v>19</v>
      </c>
      <c r="AF93" s="2">
        <v>8</v>
      </c>
      <c r="AG93" s="2">
        <v>2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0</v>
      </c>
      <c r="AP93" s="2">
        <v>3</v>
      </c>
    </row>
    <row r="94" spans="1:42" ht="15.5" x14ac:dyDescent="0.35">
      <c r="A94" s="2" t="s">
        <v>42</v>
      </c>
      <c r="B94" s="2" t="s">
        <v>44</v>
      </c>
      <c r="C94" s="2" t="s">
        <v>109</v>
      </c>
      <c r="D94" s="2" t="s">
        <v>169</v>
      </c>
      <c r="E94" s="2" t="s">
        <v>172</v>
      </c>
      <c r="F94" s="2">
        <v>879</v>
      </c>
      <c r="G94" s="2">
        <v>610</v>
      </c>
      <c r="H94" s="2">
        <v>4090</v>
      </c>
      <c r="I94" s="2">
        <v>54</v>
      </c>
      <c r="J94" s="2">
        <v>54</v>
      </c>
      <c r="K94" s="2">
        <v>54</v>
      </c>
      <c r="L94" s="2">
        <v>3</v>
      </c>
      <c r="M94" s="2">
        <v>1368</v>
      </c>
      <c r="N94" s="2">
        <v>331</v>
      </c>
      <c r="O94" s="2">
        <v>189</v>
      </c>
      <c r="P94" s="2">
        <v>0</v>
      </c>
      <c r="Q94" s="2">
        <v>0</v>
      </c>
      <c r="R94" s="2">
        <v>0</v>
      </c>
      <c r="S94" s="2">
        <v>86</v>
      </c>
      <c r="T94" s="2">
        <v>69</v>
      </c>
      <c r="U94" s="2">
        <v>60</v>
      </c>
      <c r="V94" s="2">
        <v>56</v>
      </c>
      <c r="W94" s="2">
        <v>69</v>
      </c>
      <c r="X94" s="2">
        <v>60</v>
      </c>
      <c r="Y94" s="2">
        <v>56</v>
      </c>
      <c r="Z94" s="2">
        <v>69</v>
      </c>
      <c r="AA94" s="2">
        <v>60</v>
      </c>
      <c r="AB94" s="2">
        <v>56</v>
      </c>
      <c r="AC94" s="2">
        <v>69</v>
      </c>
      <c r="AD94" s="2">
        <v>60</v>
      </c>
      <c r="AE94" s="2">
        <v>59</v>
      </c>
      <c r="AF94" s="2">
        <v>46</v>
      </c>
      <c r="AG94" s="2">
        <v>4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  <c r="AM94" s="2">
        <v>0</v>
      </c>
      <c r="AN94" s="2">
        <v>0</v>
      </c>
      <c r="AO94" s="2">
        <v>0</v>
      </c>
      <c r="AP94" s="2">
        <v>52</v>
      </c>
    </row>
    <row r="95" spans="1:42" ht="15.5" x14ac:dyDescent="0.35">
      <c r="A95" s="2" t="s">
        <v>42</v>
      </c>
      <c r="B95" s="2" t="s">
        <v>44</v>
      </c>
      <c r="C95" s="2" t="s">
        <v>109</v>
      </c>
      <c r="D95" s="2" t="s">
        <v>169</v>
      </c>
      <c r="E95" s="2" t="s">
        <v>173</v>
      </c>
      <c r="F95" s="2">
        <v>1042</v>
      </c>
      <c r="G95" s="2">
        <v>788</v>
      </c>
      <c r="H95" s="2">
        <v>5223</v>
      </c>
      <c r="I95" s="2">
        <v>52</v>
      </c>
      <c r="J95" s="2">
        <v>52</v>
      </c>
      <c r="K95" s="2">
        <v>52</v>
      </c>
      <c r="L95" s="2">
        <v>77</v>
      </c>
      <c r="M95" s="2">
        <v>1341</v>
      </c>
      <c r="N95" s="2">
        <v>1078</v>
      </c>
      <c r="O95" s="2">
        <v>503</v>
      </c>
      <c r="P95" s="2">
        <v>0</v>
      </c>
      <c r="Q95" s="2">
        <v>0</v>
      </c>
      <c r="R95" s="2">
        <v>0</v>
      </c>
      <c r="S95" s="2">
        <v>92</v>
      </c>
      <c r="T95" s="2">
        <v>91</v>
      </c>
      <c r="U95" s="2">
        <v>86</v>
      </c>
      <c r="V95" s="2">
        <v>79</v>
      </c>
      <c r="W95" s="2">
        <v>91</v>
      </c>
      <c r="X95" s="2">
        <v>86</v>
      </c>
      <c r="Y95" s="2">
        <v>79</v>
      </c>
      <c r="Z95" s="2">
        <v>91</v>
      </c>
      <c r="AA95" s="2">
        <v>86</v>
      </c>
      <c r="AB95" s="2">
        <v>79</v>
      </c>
      <c r="AC95" s="2">
        <v>91</v>
      </c>
      <c r="AD95" s="2">
        <v>86</v>
      </c>
      <c r="AE95" s="2">
        <v>84</v>
      </c>
      <c r="AF95" s="2">
        <v>61</v>
      </c>
      <c r="AG95" s="2">
        <v>24</v>
      </c>
      <c r="AH95" s="2">
        <v>5</v>
      </c>
      <c r="AI95" s="2">
        <v>0</v>
      </c>
      <c r="AJ95" s="2">
        <v>0</v>
      </c>
      <c r="AK95" s="2">
        <v>1</v>
      </c>
      <c r="AL95" s="2">
        <v>0</v>
      </c>
      <c r="AM95" s="2">
        <v>0</v>
      </c>
      <c r="AN95" s="2">
        <v>0</v>
      </c>
      <c r="AO95" s="2">
        <v>0</v>
      </c>
      <c r="AP95" s="2">
        <v>2</v>
      </c>
    </row>
    <row r="96" spans="1:42" ht="15.5" x14ac:dyDescent="0.35">
      <c r="A96" s="2" t="s">
        <v>42</v>
      </c>
      <c r="B96" s="2" t="s">
        <v>44</v>
      </c>
      <c r="C96" s="2" t="s">
        <v>109</v>
      </c>
      <c r="D96" s="2" t="s">
        <v>169</v>
      </c>
      <c r="E96" s="2" t="s">
        <v>174</v>
      </c>
      <c r="F96" s="2">
        <v>927</v>
      </c>
      <c r="G96" s="2">
        <v>280</v>
      </c>
      <c r="H96" s="2">
        <v>4689</v>
      </c>
      <c r="I96" s="2">
        <v>28</v>
      </c>
      <c r="J96" s="2">
        <v>28</v>
      </c>
      <c r="K96" s="2">
        <v>28</v>
      </c>
      <c r="L96" s="2">
        <v>20</v>
      </c>
      <c r="M96" s="2">
        <v>1553</v>
      </c>
      <c r="N96" s="2">
        <v>503</v>
      </c>
      <c r="O96" s="2">
        <v>239</v>
      </c>
      <c r="P96" s="2">
        <v>0</v>
      </c>
      <c r="Q96" s="2">
        <v>0</v>
      </c>
      <c r="R96" s="2">
        <v>0</v>
      </c>
      <c r="S96" s="2">
        <v>68</v>
      </c>
      <c r="T96" s="2">
        <v>64</v>
      </c>
      <c r="U96" s="2">
        <v>27</v>
      </c>
      <c r="V96" s="2">
        <v>13</v>
      </c>
      <c r="W96" s="2">
        <v>66</v>
      </c>
      <c r="X96" s="2">
        <v>28</v>
      </c>
      <c r="Y96" s="2">
        <v>11</v>
      </c>
      <c r="Z96" s="2">
        <v>66</v>
      </c>
      <c r="AA96" s="2">
        <v>28</v>
      </c>
      <c r="AB96" s="2">
        <v>14</v>
      </c>
      <c r="AC96" s="2">
        <v>66</v>
      </c>
      <c r="AD96" s="2">
        <v>28</v>
      </c>
      <c r="AE96" s="2">
        <v>44</v>
      </c>
      <c r="AF96" s="2">
        <v>11</v>
      </c>
      <c r="AG96" s="2">
        <v>6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  <c r="AO96" s="2">
        <v>0</v>
      </c>
      <c r="AP96" s="2">
        <v>27</v>
      </c>
    </row>
    <row r="97" spans="1:42" ht="15.5" x14ac:dyDescent="0.35">
      <c r="A97" s="2" t="s">
        <v>42</v>
      </c>
      <c r="B97" s="2" t="s">
        <v>44</v>
      </c>
      <c r="C97" s="2" t="s">
        <v>109</v>
      </c>
      <c r="D97" s="2" t="s">
        <v>169</v>
      </c>
      <c r="E97" s="2" t="s">
        <v>175</v>
      </c>
      <c r="F97" s="2">
        <v>168</v>
      </c>
      <c r="G97" s="2">
        <v>2</v>
      </c>
      <c r="H97" s="2">
        <v>1015</v>
      </c>
      <c r="I97" s="2">
        <v>5</v>
      </c>
      <c r="J97" s="2">
        <v>5</v>
      </c>
      <c r="K97" s="2">
        <v>5</v>
      </c>
      <c r="L97" s="2">
        <v>4</v>
      </c>
      <c r="M97" s="2">
        <v>248</v>
      </c>
      <c r="N97" s="2">
        <v>257</v>
      </c>
      <c r="O97" s="2">
        <v>111</v>
      </c>
      <c r="P97" s="2">
        <v>0</v>
      </c>
      <c r="Q97" s="2">
        <v>0</v>
      </c>
      <c r="R97" s="2">
        <v>0</v>
      </c>
      <c r="S97" s="2">
        <v>10</v>
      </c>
      <c r="T97" s="2">
        <v>8</v>
      </c>
      <c r="U97" s="2">
        <v>8</v>
      </c>
      <c r="V97" s="2">
        <v>2</v>
      </c>
      <c r="W97" s="2">
        <v>10</v>
      </c>
      <c r="X97" s="2">
        <v>10</v>
      </c>
      <c r="Y97" s="2">
        <v>2</v>
      </c>
      <c r="Z97" s="2">
        <v>10</v>
      </c>
      <c r="AA97" s="2">
        <v>10</v>
      </c>
      <c r="AB97" s="2">
        <v>1</v>
      </c>
      <c r="AC97" s="2">
        <v>10</v>
      </c>
      <c r="AD97" s="2">
        <v>9</v>
      </c>
      <c r="AE97" s="2">
        <v>3</v>
      </c>
      <c r="AF97" s="2">
        <v>0</v>
      </c>
      <c r="AG97" s="2">
        <v>3</v>
      </c>
      <c r="AH97" s="2">
        <v>1</v>
      </c>
      <c r="AI97" s="2">
        <v>0</v>
      </c>
      <c r="AJ97" s="2">
        <v>0</v>
      </c>
      <c r="AK97" s="2">
        <v>0</v>
      </c>
      <c r="AL97" s="2">
        <v>0</v>
      </c>
      <c r="AM97" s="2">
        <v>0</v>
      </c>
      <c r="AN97" s="2">
        <v>0</v>
      </c>
      <c r="AO97" s="2">
        <v>0</v>
      </c>
      <c r="AP97" s="2">
        <v>3</v>
      </c>
    </row>
    <row r="98" spans="1:42" ht="15.5" x14ac:dyDescent="0.35">
      <c r="A98" s="2" t="s">
        <v>42</v>
      </c>
      <c r="B98" s="2" t="s">
        <v>44</v>
      </c>
      <c r="C98" s="2" t="s">
        <v>109</v>
      </c>
      <c r="D98" s="2" t="s">
        <v>169</v>
      </c>
      <c r="E98" s="2" t="s">
        <v>176</v>
      </c>
      <c r="F98" s="2">
        <v>650</v>
      </c>
      <c r="G98" s="2">
        <v>247</v>
      </c>
      <c r="H98" s="2">
        <v>3507</v>
      </c>
      <c r="I98" s="2">
        <v>34</v>
      </c>
      <c r="J98" s="2">
        <v>34</v>
      </c>
      <c r="K98" s="2">
        <v>34</v>
      </c>
      <c r="L98" s="2">
        <v>14</v>
      </c>
      <c r="M98" s="2">
        <v>1194</v>
      </c>
      <c r="N98" s="2">
        <v>340</v>
      </c>
      <c r="O98" s="2">
        <v>144</v>
      </c>
      <c r="P98" s="2">
        <v>0</v>
      </c>
      <c r="Q98" s="2">
        <v>0</v>
      </c>
      <c r="R98" s="2">
        <v>0</v>
      </c>
      <c r="S98" s="2">
        <v>15</v>
      </c>
      <c r="T98" s="2">
        <v>12</v>
      </c>
      <c r="U98" s="2">
        <v>8</v>
      </c>
      <c r="V98" s="2">
        <v>7</v>
      </c>
      <c r="W98" s="2">
        <v>12</v>
      </c>
      <c r="X98" s="2">
        <v>8</v>
      </c>
      <c r="Y98" s="2">
        <v>7</v>
      </c>
      <c r="Z98" s="2">
        <v>12</v>
      </c>
      <c r="AA98" s="2">
        <v>8</v>
      </c>
      <c r="AB98" s="2">
        <v>7</v>
      </c>
      <c r="AC98" s="2">
        <v>12</v>
      </c>
      <c r="AD98" s="2">
        <v>8</v>
      </c>
      <c r="AE98" s="2">
        <v>10</v>
      </c>
      <c r="AF98" s="2">
        <v>5</v>
      </c>
      <c r="AG98" s="2">
        <v>6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0</v>
      </c>
      <c r="AN98" s="2">
        <v>0</v>
      </c>
      <c r="AO98" s="2">
        <v>0</v>
      </c>
      <c r="AP98" s="2">
        <v>34</v>
      </c>
    </row>
    <row r="99" spans="1:42" ht="15.5" x14ac:dyDescent="0.35">
      <c r="A99" s="2" t="s">
        <v>42</v>
      </c>
      <c r="B99" s="2" t="s">
        <v>44</v>
      </c>
      <c r="C99" s="2" t="s">
        <v>109</v>
      </c>
      <c r="D99" s="2" t="s">
        <v>169</v>
      </c>
      <c r="E99" s="2" t="s">
        <v>177</v>
      </c>
      <c r="F99" s="2">
        <v>903</v>
      </c>
      <c r="G99" s="2">
        <v>385</v>
      </c>
      <c r="H99" s="2">
        <v>4392</v>
      </c>
      <c r="I99" s="2">
        <v>2</v>
      </c>
      <c r="J99" s="2">
        <v>2</v>
      </c>
      <c r="K99" s="2">
        <v>2</v>
      </c>
      <c r="L99" s="2">
        <v>48</v>
      </c>
      <c r="M99" s="2">
        <v>1548</v>
      </c>
      <c r="N99" s="2">
        <v>332</v>
      </c>
      <c r="O99" s="2">
        <v>149</v>
      </c>
      <c r="P99" s="2">
        <v>0</v>
      </c>
      <c r="Q99" s="2">
        <v>0</v>
      </c>
      <c r="R99" s="2">
        <v>0</v>
      </c>
      <c r="S99" s="2">
        <v>26</v>
      </c>
      <c r="T99" s="2">
        <v>8</v>
      </c>
      <c r="U99" s="2">
        <v>0</v>
      </c>
      <c r="V99" s="2">
        <v>0</v>
      </c>
      <c r="W99" s="2">
        <v>33</v>
      </c>
      <c r="X99" s="2">
        <v>21</v>
      </c>
      <c r="Y99" s="2">
        <v>6</v>
      </c>
      <c r="Z99" s="2">
        <v>35</v>
      </c>
      <c r="AA99" s="2">
        <v>23</v>
      </c>
      <c r="AB99" s="2">
        <v>9</v>
      </c>
      <c r="AC99" s="2">
        <v>27</v>
      </c>
      <c r="AD99" s="2">
        <v>18</v>
      </c>
      <c r="AE99" s="2">
        <v>7</v>
      </c>
      <c r="AF99" s="2">
        <v>13</v>
      </c>
      <c r="AG99" s="2">
        <v>2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0</v>
      </c>
      <c r="AN99" s="2">
        <v>0</v>
      </c>
      <c r="AO99" s="2">
        <v>0</v>
      </c>
      <c r="AP99" s="2">
        <v>1</v>
      </c>
    </row>
    <row r="100" spans="1:42" ht="15.5" x14ac:dyDescent="0.35">
      <c r="A100" s="2" t="s">
        <v>42</v>
      </c>
      <c r="B100" s="2" t="s">
        <v>44</v>
      </c>
      <c r="C100" s="2" t="s">
        <v>109</v>
      </c>
      <c r="D100" s="2" t="s">
        <v>169</v>
      </c>
      <c r="E100" s="2" t="s">
        <v>178</v>
      </c>
      <c r="F100" s="2">
        <v>1028</v>
      </c>
      <c r="G100" s="2">
        <v>1010</v>
      </c>
      <c r="H100" s="2">
        <v>5305</v>
      </c>
      <c r="I100" s="2">
        <v>2</v>
      </c>
      <c r="J100" s="2">
        <v>2</v>
      </c>
      <c r="K100" s="2">
        <v>2</v>
      </c>
      <c r="L100" s="2">
        <v>53</v>
      </c>
      <c r="M100" s="2">
        <v>1414</v>
      </c>
      <c r="N100" s="2">
        <v>1001</v>
      </c>
      <c r="O100" s="2">
        <v>481</v>
      </c>
      <c r="P100" s="2">
        <v>0</v>
      </c>
      <c r="Q100" s="2">
        <v>0</v>
      </c>
      <c r="R100" s="2">
        <v>0</v>
      </c>
      <c r="S100" s="2">
        <v>69</v>
      </c>
      <c r="T100" s="2">
        <v>61</v>
      </c>
      <c r="U100" s="2">
        <v>50</v>
      </c>
      <c r="V100" s="2">
        <v>9</v>
      </c>
      <c r="W100" s="2">
        <v>73</v>
      </c>
      <c r="X100" s="2">
        <v>67</v>
      </c>
      <c r="Y100" s="2">
        <v>16</v>
      </c>
      <c r="Z100" s="2">
        <v>74</v>
      </c>
      <c r="AA100" s="2">
        <v>68</v>
      </c>
      <c r="AB100" s="2">
        <v>15</v>
      </c>
      <c r="AC100" s="2">
        <v>74</v>
      </c>
      <c r="AD100" s="2">
        <v>67</v>
      </c>
      <c r="AE100" s="2">
        <v>10</v>
      </c>
      <c r="AF100" s="2">
        <v>0</v>
      </c>
      <c r="AG100" s="2">
        <v>1</v>
      </c>
      <c r="AH100" s="2">
        <v>0</v>
      </c>
      <c r="AI100" s="2">
        <v>0</v>
      </c>
      <c r="AJ100" s="2">
        <v>0</v>
      </c>
      <c r="AK100" s="2">
        <v>0</v>
      </c>
      <c r="AL100" s="2">
        <v>0</v>
      </c>
      <c r="AM100" s="2">
        <v>0</v>
      </c>
      <c r="AN100" s="2">
        <v>0</v>
      </c>
      <c r="AO100" s="2">
        <v>0</v>
      </c>
      <c r="AP100" s="2">
        <v>1</v>
      </c>
    </row>
    <row r="101" spans="1:42" ht="15.5" x14ac:dyDescent="0.35">
      <c r="A101" s="2"/>
      <c r="B101" s="2"/>
      <c r="C101" s="2" t="s">
        <v>108</v>
      </c>
      <c r="D101" s="2" t="s">
        <v>110</v>
      </c>
      <c r="E101" s="2" t="s">
        <v>111</v>
      </c>
      <c r="F101" s="2">
        <v>120</v>
      </c>
      <c r="G101" s="2">
        <v>120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</row>
    <row r="102" spans="1:42" ht="15.5" x14ac:dyDescent="0.35">
      <c r="A102" s="2"/>
      <c r="B102" s="2"/>
      <c r="C102" s="2" t="s">
        <v>108</v>
      </c>
      <c r="D102" s="2" t="s">
        <v>110</v>
      </c>
      <c r="E102" s="2" t="s">
        <v>114</v>
      </c>
      <c r="F102" s="2">
        <v>12</v>
      </c>
      <c r="G102" s="2">
        <v>12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</row>
    <row r="103" spans="1:42" ht="15.5" x14ac:dyDescent="0.35">
      <c r="A103" s="2"/>
      <c r="B103" s="2"/>
      <c r="C103" s="2" t="s">
        <v>108</v>
      </c>
      <c r="D103" s="2" t="s">
        <v>115</v>
      </c>
      <c r="E103" s="2" t="s">
        <v>116</v>
      </c>
      <c r="F103" s="2">
        <v>10</v>
      </c>
      <c r="G103" s="2">
        <v>8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</row>
    <row r="104" spans="1:42" ht="15.5" x14ac:dyDescent="0.35">
      <c r="A104" s="2"/>
      <c r="B104" s="2"/>
      <c r="C104" s="2" t="s">
        <v>108</v>
      </c>
      <c r="D104" s="2" t="s">
        <v>117</v>
      </c>
      <c r="E104" s="2" t="s">
        <v>118</v>
      </c>
      <c r="F104" s="2">
        <v>6</v>
      </c>
      <c r="G104" s="2">
        <v>6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0</v>
      </c>
      <c r="AN104" s="2">
        <v>0</v>
      </c>
      <c r="AO104" s="2">
        <v>0</v>
      </c>
      <c r="AP104" s="2">
        <v>0</v>
      </c>
    </row>
    <row r="105" spans="1:42" ht="15.5" x14ac:dyDescent="0.35">
      <c r="A105" s="2"/>
      <c r="B105" s="2"/>
      <c r="C105" s="2" t="s">
        <v>108</v>
      </c>
      <c r="D105" s="2" t="s">
        <v>119</v>
      </c>
      <c r="E105" s="2" t="s">
        <v>120</v>
      </c>
      <c r="F105" s="2">
        <v>42</v>
      </c>
      <c r="G105" s="2">
        <v>42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</row>
    <row r="106" spans="1:42" ht="15.5" x14ac:dyDescent="0.35">
      <c r="A106" s="2"/>
      <c r="B106" s="2"/>
      <c r="C106" s="2" t="s">
        <v>108</v>
      </c>
      <c r="D106" s="2" t="s">
        <v>119</v>
      </c>
      <c r="E106" s="2" t="s">
        <v>121</v>
      </c>
      <c r="F106" s="2">
        <v>84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0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</row>
    <row r="107" spans="1:42" ht="15.5" x14ac:dyDescent="0.35">
      <c r="A107" s="2"/>
      <c r="B107" s="2"/>
      <c r="C107" s="2" t="s">
        <v>108</v>
      </c>
      <c r="D107" s="2" t="s">
        <v>119</v>
      </c>
      <c r="E107" s="2" t="s">
        <v>123</v>
      </c>
      <c r="F107" s="2">
        <v>4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</row>
    <row r="108" spans="1:42" ht="15.5" x14ac:dyDescent="0.35">
      <c r="A108" s="2"/>
      <c r="B108" s="2"/>
      <c r="C108" s="2" t="s">
        <v>108</v>
      </c>
      <c r="D108" s="2" t="s">
        <v>125</v>
      </c>
      <c r="E108" s="2" t="s">
        <v>126</v>
      </c>
      <c r="F108" s="2">
        <v>36</v>
      </c>
      <c r="G108" s="2">
        <v>28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</row>
    <row r="109" spans="1:42" ht="15.5" x14ac:dyDescent="0.35">
      <c r="A109" s="2"/>
      <c r="B109" s="2"/>
      <c r="C109" s="2" t="s">
        <v>108</v>
      </c>
      <c r="D109" s="2" t="s">
        <v>125</v>
      </c>
      <c r="E109" s="2" t="s">
        <v>127</v>
      </c>
      <c r="F109" s="2">
        <v>8</v>
      </c>
      <c r="G109" s="2">
        <v>4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</row>
    <row r="110" spans="1:42" ht="15.5" x14ac:dyDescent="0.35">
      <c r="A110" s="2"/>
      <c r="B110" s="2"/>
      <c r="C110" s="2" t="s">
        <v>108</v>
      </c>
      <c r="D110" s="2" t="s">
        <v>128</v>
      </c>
      <c r="E110" s="2" t="s">
        <v>129</v>
      </c>
      <c r="F110" s="2">
        <v>52</v>
      </c>
      <c r="G110" s="2">
        <v>50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</row>
    <row r="111" spans="1:42" ht="15.5" x14ac:dyDescent="0.35">
      <c r="A111" s="2"/>
      <c r="B111" s="2"/>
      <c r="C111" s="2" t="s">
        <v>108</v>
      </c>
      <c r="D111" s="2" t="s">
        <v>128</v>
      </c>
      <c r="E111" s="2" t="s">
        <v>130</v>
      </c>
      <c r="F111" s="2">
        <v>19</v>
      </c>
      <c r="G111" s="2">
        <v>19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</row>
    <row r="112" spans="1:42" ht="15.5" x14ac:dyDescent="0.35">
      <c r="A112" s="2"/>
      <c r="B112" s="2"/>
      <c r="C112" s="2" t="s">
        <v>108</v>
      </c>
      <c r="D112" s="2" t="s">
        <v>132</v>
      </c>
      <c r="E112" s="2" t="s">
        <v>134</v>
      </c>
      <c r="F112" s="2">
        <v>286</v>
      </c>
      <c r="G112" s="2">
        <v>141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0</v>
      </c>
      <c r="AN112" s="2">
        <v>0</v>
      </c>
      <c r="AO112" s="2">
        <v>0</v>
      </c>
      <c r="AP112" s="2">
        <v>0</v>
      </c>
    </row>
    <row r="113" spans="1:42" ht="15.5" x14ac:dyDescent="0.35">
      <c r="A113" s="2"/>
      <c r="B113" s="2"/>
      <c r="C113" s="2" t="s">
        <v>108</v>
      </c>
      <c r="D113" s="2" t="s">
        <v>132</v>
      </c>
      <c r="E113" s="2" t="s">
        <v>136</v>
      </c>
      <c r="F113" s="2">
        <v>14</v>
      </c>
      <c r="G113" s="2">
        <v>2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0</v>
      </c>
      <c r="AN113" s="2">
        <v>0</v>
      </c>
      <c r="AO113" s="2">
        <v>0</v>
      </c>
      <c r="AP113" s="2">
        <v>0</v>
      </c>
    </row>
    <row r="114" spans="1:42" ht="15.5" x14ac:dyDescent="0.35">
      <c r="A114" s="2"/>
      <c r="B114" s="2"/>
      <c r="C114" s="2" t="s">
        <v>45</v>
      </c>
      <c r="D114" s="2" t="s">
        <v>46</v>
      </c>
      <c r="E114" s="2" t="s">
        <v>47</v>
      </c>
      <c r="F114" s="2">
        <v>30</v>
      </c>
      <c r="G114" s="2">
        <v>10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</row>
    <row r="115" spans="1:42" ht="15.5" x14ac:dyDescent="0.35">
      <c r="A115" s="2"/>
      <c r="B115" s="2"/>
      <c r="C115" s="2" t="s">
        <v>45</v>
      </c>
      <c r="D115" s="2" t="s">
        <v>46</v>
      </c>
      <c r="E115" s="2" t="s">
        <v>48</v>
      </c>
      <c r="F115" s="2">
        <v>161</v>
      </c>
      <c r="G115" s="2">
        <v>58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  <c r="AM115" s="2">
        <v>0</v>
      </c>
      <c r="AN115" s="2">
        <v>0</v>
      </c>
      <c r="AO115" s="2">
        <v>0</v>
      </c>
      <c r="AP115" s="2">
        <v>0</v>
      </c>
    </row>
    <row r="116" spans="1:42" ht="15.5" x14ac:dyDescent="0.35">
      <c r="A116" s="2"/>
      <c r="B116" s="2"/>
      <c r="C116" s="2" t="s">
        <v>45</v>
      </c>
      <c r="D116" s="2" t="s">
        <v>49</v>
      </c>
      <c r="E116" s="2" t="s">
        <v>50</v>
      </c>
      <c r="F116" s="2">
        <v>980</v>
      </c>
      <c r="G116" s="2">
        <v>966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</row>
    <row r="117" spans="1:42" ht="15.5" x14ac:dyDescent="0.35">
      <c r="A117" s="2"/>
      <c r="B117" s="2"/>
      <c r="C117" s="2" t="s">
        <v>45</v>
      </c>
      <c r="D117" s="2" t="s">
        <v>49</v>
      </c>
      <c r="E117" s="2" t="s">
        <v>51</v>
      </c>
      <c r="F117" s="2">
        <v>40</v>
      </c>
      <c r="G117" s="2">
        <v>40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</row>
    <row r="118" spans="1:42" ht="15.5" x14ac:dyDescent="0.35">
      <c r="A118" s="2"/>
      <c r="B118" s="2"/>
      <c r="C118" s="2" t="s">
        <v>45</v>
      </c>
      <c r="D118" s="2" t="s">
        <v>52</v>
      </c>
      <c r="E118" s="2" t="s">
        <v>53</v>
      </c>
      <c r="F118" s="2">
        <v>243</v>
      </c>
      <c r="G118" s="2">
        <v>227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0</v>
      </c>
      <c r="AN118" s="2">
        <v>0</v>
      </c>
      <c r="AO118" s="2">
        <v>0</v>
      </c>
      <c r="AP118" s="2">
        <v>0</v>
      </c>
    </row>
    <row r="119" spans="1:42" ht="15.5" x14ac:dyDescent="0.35">
      <c r="A119" s="2"/>
      <c r="B119" s="2"/>
      <c r="C119" s="2" t="s">
        <v>45</v>
      </c>
      <c r="D119" s="2" t="s">
        <v>52</v>
      </c>
      <c r="E119" s="2" t="s">
        <v>54</v>
      </c>
      <c r="F119" s="2">
        <v>576</v>
      </c>
      <c r="G119" s="2">
        <v>576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</row>
    <row r="120" spans="1:42" ht="15.5" x14ac:dyDescent="0.35">
      <c r="A120" s="2"/>
      <c r="B120" s="2"/>
      <c r="C120" s="2" t="s">
        <v>45</v>
      </c>
      <c r="D120" s="2" t="s">
        <v>52</v>
      </c>
      <c r="E120" s="2" t="s">
        <v>55</v>
      </c>
      <c r="F120" s="2">
        <v>9</v>
      </c>
      <c r="G120" s="2">
        <v>9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</row>
    <row r="121" spans="1:42" ht="15.5" x14ac:dyDescent="0.35">
      <c r="A121" s="2"/>
      <c r="B121" s="2"/>
      <c r="C121" s="2" t="s">
        <v>45</v>
      </c>
      <c r="D121" s="2" t="s">
        <v>52</v>
      </c>
      <c r="E121" s="2" t="s">
        <v>56</v>
      </c>
      <c r="F121" s="2">
        <v>479</v>
      </c>
      <c r="G121" s="2">
        <v>191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</row>
    <row r="122" spans="1:42" ht="15.5" x14ac:dyDescent="0.35">
      <c r="A122" s="2"/>
      <c r="B122" s="2"/>
      <c r="C122" s="2" t="s">
        <v>45</v>
      </c>
      <c r="D122" s="2" t="s">
        <v>52</v>
      </c>
      <c r="E122" s="2" t="s">
        <v>57</v>
      </c>
      <c r="F122" s="2">
        <v>527</v>
      </c>
      <c r="G122" s="2">
        <v>424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</row>
    <row r="123" spans="1:42" ht="15.5" x14ac:dyDescent="0.35">
      <c r="A123" s="2"/>
      <c r="B123" s="2"/>
      <c r="C123" s="2" t="s">
        <v>45</v>
      </c>
      <c r="D123" s="2" t="s">
        <v>58</v>
      </c>
      <c r="E123" s="2" t="s">
        <v>59</v>
      </c>
      <c r="F123" s="2">
        <v>608</v>
      </c>
      <c r="G123" s="2">
        <v>412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2">
        <v>0</v>
      </c>
      <c r="AM123" s="2">
        <v>0</v>
      </c>
      <c r="AN123" s="2">
        <v>0</v>
      </c>
      <c r="AO123" s="2">
        <v>0</v>
      </c>
      <c r="AP123" s="2">
        <v>0</v>
      </c>
    </row>
    <row r="124" spans="1:42" ht="15.5" x14ac:dyDescent="0.35">
      <c r="A124" s="2"/>
      <c r="B124" s="2"/>
      <c r="C124" s="2" t="s">
        <v>45</v>
      </c>
      <c r="D124" s="2" t="s">
        <v>58</v>
      </c>
      <c r="E124" s="2" t="s">
        <v>60</v>
      </c>
      <c r="F124" s="2">
        <v>102</v>
      </c>
      <c r="G124" s="2">
        <v>76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  <c r="AP124" s="2">
        <v>0</v>
      </c>
    </row>
    <row r="125" spans="1:42" ht="15.5" x14ac:dyDescent="0.35">
      <c r="A125" s="2"/>
      <c r="B125" s="2"/>
      <c r="C125" s="2" t="s">
        <v>45</v>
      </c>
      <c r="D125" s="2" t="s">
        <v>58</v>
      </c>
      <c r="E125" s="2" t="s">
        <v>61</v>
      </c>
      <c r="F125" s="2">
        <v>426</v>
      </c>
      <c r="G125" s="2">
        <v>218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</row>
    <row r="126" spans="1:42" ht="15.5" x14ac:dyDescent="0.35">
      <c r="A126" s="2"/>
      <c r="B126" s="2"/>
      <c r="C126" s="2" t="s">
        <v>45</v>
      </c>
      <c r="D126" s="2" t="s">
        <v>63</v>
      </c>
      <c r="E126" s="2" t="s">
        <v>64</v>
      </c>
      <c r="F126" s="2">
        <v>310</v>
      </c>
      <c r="G126" s="2">
        <v>140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0</v>
      </c>
      <c r="AE126" s="2">
        <v>0</v>
      </c>
      <c r="AF126" s="2">
        <v>0</v>
      </c>
      <c r="AG126" s="2">
        <v>0</v>
      </c>
      <c r="AH126" s="2">
        <v>0</v>
      </c>
      <c r="AI126" s="2">
        <v>0</v>
      </c>
      <c r="AJ126" s="2">
        <v>0</v>
      </c>
      <c r="AK126" s="2">
        <v>0</v>
      </c>
      <c r="AL126" s="2">
        <v>0</v>
      </c>
      <c r="AM126" s="2">
        <v>0</v>
      </c>
      <c r="AN126" s="2">
        <v>0</v>
      </c>
      <c r="AO126" s="2">
        <v>0</v>
      </c>
      <c r="AP126" s="2">
        <v>0</v>
      </c>
    </row>
    <row r="127" spans="1:42" ht="15.5" x14ac:dyDescent="0.35">
      <c r="A127" s="2"/>
      <c r="B127" s="2"/>
      <c r="C127" s="2" t="s">
        <v>45</v>
      </c>
      <c r="D127" s="2" t="s">
        <v>63</v>
      </c>
      <c r="E127" s="2" t="s">
        <v>65</v>
      </c>
      <c r="F127" s="2">
        <v>68</v>
      </c>
      <c r="G127" s="2">
        <v>60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0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</row>
    <row r="128" spans="1:42" ht="15.5" x14ac:dyDescent="0.35">
      <c r="A128" s="2"/>
      <c r="B128" s="2"/>
      <c r="C128" s="2" t="s">
        <v>45</v>
      </c>
      <c r="D128" s="2" t="s">
        <v>63</v>
      </c>
      <c r="E128" s="2" t="s">
        <v>66</v>
      </c>
      <c r="F128" s="2">
        <v>270</v>
      </c>
      <c r="G128" s="2">
        <v>158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0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</row>
    <row r="129" spans="1:42" ht="15.5" x14ac:dyDescent="0.35">
      <c r="A129" s="2"/>
      <c r="B129" s="2"/>
      <c r="C129" s="2" t="s">
        <v>45</v>
      </c>
      <c r="D129" s="2" t="s">
        <v>67</v>
      </c>
      <c r="E129" s="2" t="s">
        <v>68</v>
      </c>
      <c r="F129" s="2">
        <v>240</v>
      </c>
      <c r="G129" s="2">
        <v>176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2">
        <v>0</v>
      </c>
      <c r="AH129" s="2">
        <v>0</v>
      </c>
      <c r="AI129" s="2">
        <v>0</v>
      </c>
      <c r="AJ129" s="2">
        <v>0</v>
      </c>
      <c r="AK129" s="2">
        <v>0</v>
      </c>
      <c r="AL129" s="2">
        <v>0</v>
      </c>
      <c r="AM129" s="2">
        <v>0</v>
      </c>
      <c r="AN129" s="2">
        <v>0</v>
      </c>
      <c r="AO129" s="2">
        <v>0</v>
      </c>
      <c r="AP129" s="2">
        <v>0</v>
      </c>
    </row>
    <row r="130" spans="1:42" ht="15.5" x14ac:dyDescent="0.35">
      <c r="A130" s="2"/>
      <c r="B130" s="2"/>
      <c r="C130" s="2" t="s">
        <v>45</v>
      </c>
      <c r="D130" s="2" t="s">
        <v>67</v>
      </c>
      <c r="E130" s="2" t="s">
        <v>69</v>
      </c>
      <c r="F130" s="2">
        <v>4</v>
      </c>
      <c r="G130" s="2">
        <v>2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0</v>
      </c>
      <c r="AL130" s="2">
        <v>0</v>
      </c>
      <c r="AM130" s="2">
        <v>0</v>
      </c>
      <c r="AN130" s="2">
        <v>0</v>
      </c>
      <c r="AO130" s="2">
        <v>0</v>
      </c>
      <c r="AP130" s="2">
        <v>0</v>
      </c>
    </row>
    <row r="131" spans="1:42" ht="15.5" x14ac:dyDescent="0.35">
      <c r="A131" s="2"/>
      <c r="B131" s="2"/>
      <c r="C131" s="2" t="s">
        <v>45</v>
      </c>
      <c r="D131" s="2" t="s">
        <v>70</v>
      </c>
      <c r="E131" s="2" t="s">
        <v>71</v>
      </c>
      <c r="F131" s="2">
        <v>6</v>
      </c>
      <c r="G131" s="2">
        <v>6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0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</row>
    <row r="132" spans="1:42" ht="15.5" x14ac:dyDescent="0.35">
      <c r="A132" s="2"/>
      <c r="B132" s="2"/>
      <c r="C132" s="2" t="s">
        <v>45</v>
      </c>
      <c r="D132" s="2" t="s">
        <v>70</v>
      </c>
      <c r="E132" s="2" t="s">
        <v>72</v>
      </c>
      <c r="F132" s="2">
        <v>812</v>
      </c>
      <c r="G132" s="2">
        <v>412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</row>
    <row r="133" spans="1:42" ht="15.5" x14ac:dyDescent="0.35">
      <c r="A133" s="2"/>
      <c r="B133" s="2"/>
      <c r="C133" s="2" t="s">
        <v>45</v>
      </c>
      <c r="D133" s="2" t="s">
        <v>70</v>
      </c>
      <c r="E133" s="2" t="s">
        <v>73</v>
      </c>
      <c r="F133" s="2">
        <v>232</v>
      </c>
      <c r="G133" s="2">
        <v>223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0</v>
      </c>
      <c r="AN133" s="2">
        <v>0</v>
      </c>
      <c r="AO133" s="2">
        <v>0</v>
      </c>
      <c r="AP133" s="2">
        <v>0</v>
      </c>
    </row>
    <row r="134" spans="1:42" ht="15.5" x14ac:dyDescent="0.35">
      <c r="A134" s="2"/>
      <c r="B134" s="2"/>
      <c r="C134" s="2" t="s">
        <v>45</v>
      </c>
      <c r="D134" s="2" t="s">
        <v>70</v>
      </c>
      <c r="E134" s="2" t="s">
        <v>74</v>
      </c>
      <c r="F134" s="2">
        <v>702</v>
      </c>
      <c r="G134" s="2">
        <v>688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2">
        <v>0</v>
      </c>
      <c r="AH134" s="2">
        <v>0</v>
      </c>
      <c r="AI134" s="2">
        <v>0</v>
      </c>
      <c r="AJ134" s="2">
        <v>0</v>
      </c>
      <c r="AK134" s="2">
        <v>0</v>
      </c>
      <c r="AL134" s="2">
        <v>0</v>
      </c>
      <c r="AM134" s="2">
        <v>0</v>
      </c>
      <c r="AN134" s="2">
        <v>0</v>
      </c>
      <c r="AO134" s="2">
        <v>0</v>
      </c>
      <c r="AP134" s="2">
        <v>0</v>
      </c>
    </row>
    <row r="135" spans="1:42" ht="15.5" x14ac:dyDescent="0.35">
      <c r="A135" s="2"/>
      <c r="B135" s="2"/>
      <c r="C135" s="2" t="s">
        <v>43</v>
      </c>
      <c r="D135" s="2" t="s">
        <v>141</v>
      </c>
      <c r="E135" s="2" t="s">
        <v>142</v>
      </c>
      <c r="F135" s="2">
        <v>232</v>
      </c>
      <c r="G135" s="2">
        <v>230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2">
        <v>0</v>
      </c>
      <c r="AI135" s="2">
        <v>0</v>
      </c>
      <c r="AJ135" s="2">
        <v>0</v>
      </c>
      <c r="AK135" s="2">
        <v>0</v>
      </c>
      <c r="AL135" s="2">
        <v>0</v>
      </c>
      <c r="AM135" s="2">
        <v>0</v>
      </c>
      <c r="AN135" s="2">
        <v>0</v>
      </c>
      <c r="AO135" s="2">
        <v>0</v>
      </c>
      <c r="AP135" s="2">
        <v>0</v>
      </c>
    </row>
    <row r="136" spans="1:42" ht="15.5" x14ac:dyDescent="0.35">
      <c r="A136" s="2"/>
      <c r="B136" s="2"/>
      <c r="C136" s="2" t="s">
        <v>43</v>
      </c>
      <c r="D136" s="2" t="s">
        <v>141</v>
      </c>
      <c r="E136" s="2" t="s">
        <v>143</v>
      </c>
      <c r="F136" s="2">
        <v>401</v>
      </c>
      <c r="G136" s="2">
        <v>399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0</v>
      </c>
      <c r="AJ136" s="2">
        <v>0</v>
      </c>
      <c r="AK136" s="2">
        <v>0</v>
      </c>
      <c r="AL136" s="2">
        <v>0</v>
      </c>
      <c r="AM136" s="2">
        <v>0</v>
      </c>
      <c r="AN136" s="2">
        <v>0</v>
      </c>
      <c r="AO136" s="2">
        <v>0</v>
      </c>
      <c r="AP136" s="2">
        <v>0</v>
      </c>
    </row>
    <row r="137" spans="1:42" ht="15.5" x14ac:dyDescent="0.35">
      <c r="A137" s="2"/>
      <c r="B137" s="2"/>
      <c r="C137" s="2" t="s">
        <v>43</v>
      </c>
      <c r="D137" s="2" t="s">
        <v>146</v>
      </c>
      <c r="E137" s="2" t="s">
        <v>147</v>
      </c>
      <c r="F137" s="2">
        <v>45</v>
      </c>
      <c r="G137" s="2">
        <v>45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>
        <v>0</v>
      </c>
      <c r="AL137" s="2">
        <v>0</v>
      </c>
      <c r="AM137" s="2">
        <v>0</v>
      </c>
      <c r="AN137" s="2">
        <v>0</v>
      </c>
      <c r="AO137" s="2">
        <v>0</v>
      </c>
      <c r="AP137" s="2">
        <v>0</v>
      </c>
    </row>
    <row r="138" spans="1:42" ht="15.5" x14ac:dyDescent="0.35">
      <c r="A138" s="2"/>
      <c r="B138" s="2"/>
      <c r="C138" s="2" t="s">
        <v>43</v>
      </c>
      <c r="D138" s="2" t="s">
        <v>146</v>
      </c>
      <c r="E138" s="2" t="s">
        <v>148</v>
      </c>
      <c r="F138" s="2">
        <v>128</v>
      </c>
      <c r="G138" s="2">
        <v>128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0</v>
      </c>
      <c r="AI138" s="2">
        <v>0</v>
      </c>
      <c r="AJ138" s="2">
        <v>0</v>
      </c>
      <c r="AK138" s="2">
        <v>0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</row>
    <row r="139" spans="1:42" ht="15.5" x14ac:dyDescent="0.35">
      <c r="A139" s="2"/>
      <c r="B139" s="2"/>
      <c r="C139" s="2" t="s">
        <v>43</v>
      </c>
      <c r="D139" s="2" t="s">
        <v>146</v>
      </c>
      <c r="E139" s="2" t="s">
        <v>149</v>
      </c>
      <c r="F139" s="2">
        <v>34</v>
      </c>
      <c r="G139" s="2">
        <v>34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0</v>
      </c>
      <c r="AJ139" s="2">
        <v>0</v>
      </c>
      <c r="AK139" s="2">
        <v>0</v>
      </c>
      <c r="AL139" s="2">
        <v>0</v>
      </c>
      <c r="AM139" s="2">
        <v>0</v>
      </c>
      <c r="AN139" s="2">
        <v>0</v>
      </c>
      <c r="AO139" s="2">
        <v>0</v>
      </c>
      <c r="AP139" s="2">
        <v>0</v>
      </c>
    </row>
    <row r="140" spans="1:42" ht="15.5" x14ac:dyDescent="0.35">
      <c r="A140" s="2"/>
      <c r="B140" s="2"/>
      <c r="C140" s="2" t="s">
        <v>43</v>
      </c>
      <c r="D140" s="2" t="s">
        <v>153</v>
      </c>
      <c r="E140" s="2" t="s">
        <v>154</v>
      </c>
      <c r="F140" s="2">
        <v>286</v>
      </c>
      <c r="G140" s="2">
        <v>244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0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</row>
    <row r="141" spans="1:42" ht="15.5" x14ac:dyDescent="0.35">
      <c r="A141" s="2"/>
      <c r="B141" s="2"/>
      <c r="C141" s="2" t="s">
        <v>43</v>
      </c>
      <c r="D141" s="2" t="s">
        <v>153</v>
      </c>
      <c r="E141" s="2" t="s">
        <v>155</v>
      </c>
      <c r="F141" s="2">
        <v>148</v>
      </c>
      <c r="G141" s="2">
        <v>144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0</v>
      </c>
      <c r="AI141" s="2">
        <v>0</v>
      </c>
      <c r="AJ141" s="2">
        <v>0</v>
      </c>
      <c r="AK141" s="2">
        <v>0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</row>
    <row r="142" spans="1:42" ht="15.5" x14ac:dyDescent="0.35">
      <c r="A142" s="2"/>
      <c r="B142" s="2"/>
      <c r="C142" s="2" t="s">
        <v>43</v>
      </c>
      <c r="D142" s="2" t="s">
        <v>157</v>
      </c>
      <c r="E142" s="2" t="s">
        <v>158</v>
      </c>
      <c r="F142" s="2">
        <v>153</v>
      </c>
      <c r="G142" s="2">
        <v>149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0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</row>
    <row r="143" spans="1:42" ht="15.5" x14ac:dyDescent="0.35">
      <c r="A143" s="2"/>
      <c r="B143" s="2"/>
      <c r="C143" s="2" t="s">
        <v>75</v>
      </c>
      <c r="D143" s="2" t="s">
        <v>76</v>
      </c>
      <c r="E143" s="2" t="s">
        <v>77</v>
      </c>
      <c r="F143" s="2">
        <v>18</v>
      </c>
      <c r="G143" s="2">
        <v>14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0</v>
      </c>
      <c r="AG143" s="2">
        <v>0</v>
      </c>
      <c r="AH143" s="2">
        <v>0</v>
      </c>
      <c r="AI143" s="2">
        <v>0</v>
      </c>
      <c r="AJ143" s="2">
        <v>0</v>
      </c>
      <c r="AK143" s="2">
        <v>0</v>
      </c>
      <c r="AL143" s="2">
        <v>0</v>
      </c>
      <c r="AM143" s="2">
        <v>0</v>
      </c>
      <c r="AN143" s="2">
        <v>0</v>
      </c>
      <c r="AO143" s="2">
        <v>0</v>
      </c>
      <c r="AP143" s="2">
        <v>0</v>
      </c>
    </row>
    <row r="144" spans="1:42" ht="15.5" x14ac:dyDescent="0.35">
      <c r="A144" s="2"/>
      <c r="B144" s="2"/>
      <c r="C144" s="2" t="s">
        <v>75</v>
      </c>
      <c r="D144" s="2" t="s">
        <v>76</v>
      </c>
      <c r="E144" s="2" t="s">
        <v>78</v>
      </c>
      <c r="F144" s="2">
        <v>102</v>
      </c>
      <c r="G144" s="2">
        <v>88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</row>
    <row r="145" spans="1:42" ht="15.5" x14ac:dyDescent="0.35">
      <c r="A145" s="2"/>
      <c r="B145" s="2"/>
      <c r="C145" s="2" t="s">
        <v>75</v>
      </c>
      <c r="D145" s="2" t="s">
        <v>79</v>
      </c>
      <c r="E145" s="2" t="s">
        <v>80</v>
      </c>
      <c r="F145" s="2">
        <v>146</v>
      </c>
      <c r="G145" s="2">
        <v>142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</row>
    <row r="146" spans="1:42" ht="15.5" x14ac:dyDescent="0.35">
      <c r="A146" s="2"/>
      <c r="B146" s="2"/>
      <c r="C146" s="2" t="s">
        <v>75</v>
      </c>
      <c r="D146" s="2" t="s">
        <v>79</v>
      </c>
      <c r="E146" s="2" t="s">
        <v>81</v>
      </c>
      <c r="F146" s="2">
        <v>54</v>
      </c>
      <c r="G146" s="2">
        <v>54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0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</row>
    <row r="147" spans="1:42" ht="15.5" x14ac:dyDescent="0.35">
      <c r="A147" s="2"/>
      <c r="B147" s="2"/>
      <c r="C147" s="2" t="s">
        <v>75</v>
      </c>
      <c r="D147" s="2" t="s">
        <v>83</v>
      </c>
      <c r="E147" s="2" t="s">
        <v>84</v>
      </c>
      <c r="F147" s="2">
        <v>18</v>
      </c>
      <c r="G147" s="2">
        <v>16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0</v>
      </c>
      <c r="AM147" s="2">
        <v>0</v>
      </c>
      <c r="AN147" s="2">
        <v>0</v>
      </c>
      <c r="AO147" s="2">
        <v>0</v>
      </c>
      <c r="AP147" s="2">
        <v>0</v>
      </c>
    </row>
    <row r="148" spans="1:42" ht="15.5" x14ac:dyDescent="0.35">
      <c r="A148" s="2"/>
      <c r="B148" s="2"/>
      <c r="C148" s="2" t="s">
        <v>75</v>
      </c>
      <c r="D148" s="2" t="s">
        <v>83</v>
      </c>
      <c r="E148" s="2" t="s">
        <v>85</v>
      </c>
      <c r="F148" s="2">
        <v>2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</row>
    <row r="149" spans="1:42" ht="15.5" x14ac:dyDescent="0.35">
      <c r="A149" s="2"/>
      <c r="B149" s="2"/>
      <c r="C149" s="2" t="s">
        <v>75</v>
      </c>
      <c r="D149" s="2" t="s">
        <v>83</v>
      </c>
      <c r="E149" s="2" t="s">
        <v>86</v>
      </c>
      <c r="F149" s="2">
        <v>4</v>
      </c>
      <c r="G149" s="2">
        <v>4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</row>
    <row r="150" spans="1:42" ht="15.5" x14ac:dyDescent="0.35">
      <c r="A150" s="2"/>
      <c r="B150" s="2"/>
      <c r="C150" s="2" t="s">
        <v>75</v>
      </c>
      <c r="D150" s="2" t="s">
        <v>88</v>
      </c>
      <c r="E150" s="2" t="s">
        <v>91</v>
      </c>
      <c r="F150" s="2">
        <v>12</v>
      </c>
      <c r="G150" s="2">
        <v>4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</row>
    <row r="151" spans="1:42" ht="15.5" x14ac:dyDescent="0.35">
      <c r="A151" s="2"/>
      <c r="B151" s="2"/>
      <c r="C151" s="2" t="s">
        <v>75</v>
      </c>
      <c r="D151" s="2" t="s">
        <v>93</v>
      </c>
      <c r="E151" s="2" t="s">
        <v>94</v>
      </c>
      <c r="F151" s="2">
        <v>4</v>
      </c>
      <c r="G151" s="2">
        <v>4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0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</row>
    <row r="152" spans="1:42" ht="15.5" x14ac:dyDescent="0.35">
      <c r="A152" s="2"/>
      <c r="B152" s="2"/>
      <c r="C152" s="2" t="s">
        <v>75</v>
      </c>
      <c r="D152" s="2" t="s">
        <v>93</v>
      </c>
      <c r="E152" s="2" t="s">
        <v>96</v>
      </c>
      <c r="F152" s="2">
        <v>16</v>
      </c>
      <c r="G152" s="2">
        <v>16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</row>
    <row r="153" spans="1:42" ht="15.5" x14ac:dyDescent="0.35">
      <c r="A153" s="2"/>
      <c r="B153" s="2"/>
      <c r="C153" s="2" t="s">
        <v>75</v>
      </c>
      <c r="D153" s="2" t="s">
        <v>97</v>
      </c>
      <c r="E153" s="2" t="s">
        <v>98</v>
      </c>
      <c r="F153" s="2">
        <v>30</v>
      </c>
      <c r="G153" s="2">
        <v>20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0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</row>
    <row r="154" spans="1:42" ht="15.5" x14ac:dyDescent="0.35">
      <c r="A154" s="2"/>
      <c r="B154" s="2"/>
      <c r="C154" s="2" t="s">
        <v>75</v>
      </c>
      <c r="D154" s="2" t="s">
        <v>97</v>
      </c>
      <c r="E154" s="2" t="s">
        <v>99</v>
      </c>
      <c r="F154" s="2">
        <v>19</v>
      </c>
      <c r="G154" s="2">
        <v>19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0</v>
      </c>
      <c r="AK154" s="2">
        <v>0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</row>
    <row r="155" spans="1:42" ht="15.5" x14ac:dyDescent="0.35">
      <c r="A155" s="2"/>
      <c r="B155" s="2"/>
      <c r="C155" s="2" t="s">
        <v>75</v>
      </c>
      <c r="D155" s="2" t="s">
        <v>97</v>
      </c>
      <c r="E155" s="2" t="s">
        <v>100</v>
      </c>
      <c r="F155" s="2">
        <v>340</v>
      </c>
      <c r="G155" s="2">
        <v>326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0</v>
      </c>
      <c r="AL155" s="2">
        <v>0</v>
      </c>
      <c r="AM155" s="2">
        <v>0</v>
      </c>
      <c r="AN155" s="2">
        <v>0</v>
      </c>
      <c r="AO155" s="2">
        <v>0</v>
      </c>
      <c r="AP155" s="2">
        <v>0</v>
      </c>
    </row>
    <row r="156" spans="1:42" ht="15.5" x14ac:dyDescent="0.35">
      <c r="A156" s="2"/>
      <c r="B156" s="2"/>
      <c r="C156" s="2" t="s">
        <v>75</v>
      </c>
      <c r="D156" s="2" t="s">
        <v>101</v>
      </c>
      <c r="E156" s="2" t="s">
        <v>104</v>
      </c>
      <c r="F156" s="2">
        <v>102</v>
      </c>
      <c r="G156" s="2">
        <v>100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</row>
    <row r="157" spans="1:42" ht="15.5" x14ac:dyDescent="0.35">
      <c r="A157" s="2"/>
      <c r="B157" s="2"/>
      <c r="C157" s="2" t="s">
        <v>109</v>
      </c>
      <c r="D157" s="2" t="s">
        <v>160</v>
      </c>
      <c r="E157" s="2" t="s">
        <v>161</v>
      </c>
      <c r="F157" s="2">
        <v>73</v>
      </c>
      <c r="G157" s="2">
        <v>70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0</v>
      </c>
      <c r="AK157" s="2">
        <v>0</v>
      </c>
      <c r="AL157" s="2">
        <v>0</v>
      </c>
      <c r="AM157" s="2">
        <v>0</v>
      </c>
      <c r="AN157" s="2">
        <v>0</v>
      </c>
      <c r="AO157" s="2">
        <v>0</v>
      </c>
      <c r="AP157" s="2">
        <v>0</v>
      </c>
    </row>
    <row r="158" spans="1:42" ht="15.5" x14ac:dyDescent="0.35">
      <c r="A158" s="2"/>
      <c r="B158" s="2"/>
      <c r="C158" s="2" t="s">
        <v>109</v>
      </c>
      <c r="D158" s="2" t="s">
        <v>160</v>
      </c>
      <c r="E158" s="2" t="s">
        <v>162</v>
      </c>
      <c r="F158" s="2">
        <v>18</v>
      </c>
      <c r="G158" s="2">
        <v>14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F158" s="2">
        <v>0</v>
      </c>
      <c r="AG158" s="2">
        <v>0</v>
      </c>
      <c r="AH158" s="2">
        <v>0</v>
      </c>
      <c r="AI158" s="2">
        <v>0</v>
      </c>
      <c r="AJ158" s="2">
        <v>0</v>
      </c>
      <c r="AK158" s="2">
        <v>0</v>
      </c>
      <c r="AL158" s="2">
        <v>0</v>
      </c>
      <c r="AM158" s="2">
        <v>0</v>
      </c>
      <c r="AN158" s="2">
        <v>0</v>
      </c>
      <c r="AO158" s="2">
        <v>0</v>
      </c>
      <c r="AP158" s="2">
        <v>0</v>
      </c>
    </row>
    <row r="159" spans="1:42" ht="15.5" x14ac:dyDescent="0.35">
      <c r="A159" s="2"/>
      <c r="B159" s="2"/>
      <c r="C159" s="2" t="s">
        <v>109</v>
      </c>
      <c r="D159" s="2" t="s">
        <v>163</v>
      </c>
      <c r="E159" s="2" t="s">
        <v>164</v>
      </c>
      <c r="F159" s="2">
        <v>25</v>
      </c>
      <c r="G159" s="2">
        <v>2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0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</row>
    <row r="160" spans="1:42" ht="15.5" x14ac:dyDescent="0.35">
      <c r="A160" s="2"/>
      <c r="B160" s="2"/>
      <c r="C160" s="2" t="s">
        <v>109</v>
      </c>
      <c r="D160" s="2" t="s">
        <v>163</v>
      </c>
      <c r="E160" s="2" t="s">
        <v>165</v>
      </c>
      <c r="F160" s="2">
        <v>3</v>
      </c>
      <c r="G160" s="2">
        <v>3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0</v>
      </c>
      <c r="AI160" s="2">
        <v>0</v>
      </c>
      <c r="AJ160" s="2">
        <v>0</v>
      </c>
      <c r="AK160" s="2">
        <v>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</row>
    <row r="161" spans="1:42" ht="15.5" x14ac:dyDescent="0.35">
      <c r="A161" s="2"/>
      <c r="B161" s="2"/>
      <c r="C161" s="2" t="s">
        <v>109</v>
      </c>
      <c r="D161" s="2" t="s">
        <v>163</v>
      </c>
      <c r="E161" s="2" t="s">
        <v>167</v>
      </c>
      <c r="F161" s="2">
        <v>19</v>
      </c>
      <c r="G161" s="2">
        <v>2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">
        <v>0</v>
      </c>
      <c r="AL161" s="2">
        <v>0</v>
      </c>
      <c r="AM161" s="2">
        <v>0</v>
      </c>
      <c r="AN161" s="2">
        <v>0</v>
      </c>
      <c r="AO161" s="2">
        <v>0</v>
      </c>
      <c r="AP161" s="2">
        <v>0</v>
      </c>
    </row>
    <row r="162" spans="1:42" ht="15.5" x14ac:dyDescent="0.35">
      <c r="A162" s="2"/>
      <c r="B162" s="2"/>
      <c r="C162" s="2" t="s">
        <v>109</v>
      </c>
      <c r="D162" s="2" t="s">
        <v>163</v>
      </c>
      <c r="E162" s="2" t="s">
        <v>168</v>
      </c>
      <c r="F162" s="2">
        <v>4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2">
        <v>0</v>
      </c>
      <c r="AH162" s="2">
        <v>0</v>
      </c>
      <c r="AI162" s="2">
        <v>0</v>
      </c>
      <c r="AJ162" s="2">
        <v>0</v>
      </c>
      <c r="AK162" s="2">
        <v>0</v>
      </c>
      <c r="AL162" s="2">
        <v>0</v>
      </c>
      <c r="AM162" s="2">
        <v>0</v>
      </c>
      <c r="AN162" s="2">
        <v>0</v>
      </c>
      <c r="AO162" s="2">
        <v>0</v>
      </c>
      <c r="AP162" s="2">
        <v>0</v>
      </c>
    </row>
    <row r="163" spans="1:42" ht="15.5" x14ac:dyDescent="0.35">
      <c r="A163" s="2"/>
      <c r="B163" s="2"/>
      <c r="C163" s="2" t="s">
        <v>109</v>
      </c>
      <c r="D163" s="2" t="s">
        <v>169</v>
      </c>
      <c r="E163" s="2" t="s">
        <v>172</v>
      </c>
      <c r="F163" s="2">
        <v>22</v>
      </c>
      <c r="G163" s="2">
        <v>22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2">
        <v>0</v>
      </c>
      <c r="AH163" s="2">
        <v>0</v>
      </c>
      <c r="AI163" s="2">
        <v>0</v>
      </c>
      <c r="AJ163" s="2">
        <v>0</v>
      </c>
      <c r="AK163" s="2">
        <v>0</v>
      </c>
      <c r="AL163" s="2">
        <v>0</v>
      </c>
      <c r="AM163" s="2">
        <v>0</v>
      </c>
      <c r="AN163" s="2">
        <v>0</v>
      </c>
      <c r="AO163" s="2">
        <v>0</v>
      </c>
      <c r="AP163" s="2">
        <v>0</v>
      </c>
    </row>
    <row r="164" spans="1:42" ht="15.5" x14ac:dyDescent="0.35">
      <c r="A164" s="2"/>
      <c r="B164" s="2"/>
      <c r="C164" s="2" t="s">
        <v>109</v>
      </c>
      <c r="D164" s="2" t="s">
        <v>169</v>
      </c>
      <c r="E164" s="2" t="s">
        <v>174</v>
      </c>
      <c r="F164" s="2">
        <v>25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E164" s="2">
        <v>0</v>
      </c>
      <c r="AF164" s="2">
        <v>0</v>
      </c>
      <c r="AG164" s="2">
        <v>0</v>
      </c>
      <c r="AH164" s="2">
        <v>0</v>
      </c>
      <c r="AI164" s="2">
        <v>0</v>
      </c>
      <c r="AJ164" s="2">
        <v>0</v>
      </c>
      <c r="AK164" s="2">
        <v>0</v>
      </c>
      <c r="AL164" s="2">
        <v>0</v>
      </c>
      <c r="AM164" s="2">
        <v>0</v>
      </c>
      <c r="AN164" s="2">
        <v>0</v>
      </c>
      <c r="AO164" s="2">
        <v>0</v>
      </c>
      <c r="AP164" s="2">
        <v>0</v>
      </c>
    </row>
    <row r="165" spans="1:42" ht="15.5" x14ac:dyDescent="0.35">
      <c r="A165" s="2"/>
      <c r="B165" s="2"/>
      <c r="C165" s="2" t="s">
        <v>109</v>
      </c>
      <c r="D165" s="2" t="s">
        <v>169</v>
      </c>
      <c r="E165" s="2" t="s">
        <v>176</v>
      </c>
      <c r="F165" s="2">
        <v>9</v>
      </c>
      <c r="G165" s="2">
        <v>3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F165" s="2">
        <v>0</v>
      </c>
      <c r="AG165" s="2">
        <v>0</v>
      </c>
      <c r="AH165" s="2">
        <v>0</v>
      </c>
      <c r="AI165" s="2">
        <v>0</v>
      </c>
      <c r="AJ165" s="2">
        <v>0</v>
      </c>
      <c r="AK165" s="2">
        <v>0</v>
      </c>
      <c r="AL165" s="2">
        <v>0</v>
      </c>
      <c r="AM165" s="2">
        <v>0</v>
      </c>
      <c r="AN165" s="2">
        <v>0</v>
      </c>
      <c r="AO165" s="2">
        <v>0</v>
      </c>
      <c r="AP165" s="2">
        <v>0</v>
      </c>
    </row>
    <row r="166" spans="1:42" ht="15.5" x14ac:dyDescent="0.35">
      <c r="A166" s="2"/>
      <c r="B166" s="2"/>
      <c r="C166" s="2"/>
      <c r="D166" s="2"/>
      <c r="E166" s="2"/>
      <c r="F166" s="2">
        <v>0</v>
      </c>
      <c r="G166" s="2">
        <v>0</v>
      </c>
      <c r="H166" s="2">
        <v>3838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2">
        <v>19</v>
      </c>
      <c r="U166" s="2">
        <v>8</v>
      </c>
      <c r="V166" s="2">
        <v>6</v>
      </c>
      <c r="W166" s="2">
        <v>31</v>
      </c>
      <c r="X166" s="2">
        <v>18</v>
      </c>
      <c r="Y166" s="2">
        <v>6</v>
      </c>
      <c r="Z166" s="2">
        <v>31</v>
      </c>
      <c r="AA166" s="2">
        <v>18</v>
      </c>
      <c r="AB166" s="2">
        <v>8</v>
      </c>
      <c r="AC166" s="2">
        <v>31</v>
      </c>
      <c r="AD166" s="2">
        <v>16</v>
      </c>
      <c r="AE166" s="2">
        <v>8</v>
      </c>
      <c r="AF166" s="2">
        <v>8</v>
      </c>
      <c r="AG166" s="2">
        <v>0</v>
      </c>
      <c r="AH166" s="2">
        <v>0</v>
      </c>
      <c r="AI166" s="2">
        <v>0</v>
      </c>
      <c r="AJ166" s="2">
        <v>0</v>
      </c>
      <c r="AK166" s="2">
        <v>0</v>
      </c>
      <c r="AL166" s="2">
        <v>0</v>
      </c>
      <c r="AM166" s="2">
        <v>0</v>
      </c>
      <c r="AN166" s="2">
        <v>0</v>
      </c>
      <c r="AO166" s="2">
        <v>0</v>
      </c>
      <c r="AP166" s="2">
        <v>0</v>
      </c>
    </row>
    <row r="167" spans="1:42" ht="15.5" x14ac:dyDescent="0.35">
      <c r="A167" s="2" t="s">
        <v>105</v>
      </c>
      <c r="B167" s="2"/>
      <c r="C167" s="2"/>
      <c r="D167" s="2"/>
      <c r="E167" s="2"/>
      <c r="F167" s="4" t="s">
        <v>179</v>
      </c>
      <c r="G167" s="4" t="s">
        <v>180</v>
      </c>
      <c r="H167" s="4" t="s">
        <v>181</v>
      </c>
      <c r="I167" s="2" t="s">
        <v>182</v>
      </c>
      <c r="J167" s="2" t="s">
        <v>182</v>
      </c>
      <c r="K167" s="2" t="s">
        <v>183</v>
      </c>
      <c r="L167" s="2" t="s">
        <v>184</v>
      </c>
      <c r="M167" s="2" t="s">
        <v>185</v>
      </c>
      <c r="N167" s="2" t="s">
        <v>186</v>
      </c>
      <c r="O167" s="2" t="s">
        <v>187</v>
      </c>
      <c r="P167" s="2" t="s">
        <v>106</v>
      </c>
      <c r="Q167" s="2" t="s">
        <v>106</v>
      </c>
      <c r="R167" s="2" t="s">
        <v>106</v>
      </c>
      <c r="S167" s="2" t="s">
        <v>188</v>
      </c>
      <c r="T167" s="2" t="s">
        <v>189</v>
      </c>
      <c r="U167" s="2" t="s">
        <v>190</v>
      </c>
      <c r="V167" s="2" t="s">
        <v>191</v>
      </c>
      <c r="W167" s="2" t="s">
        <v>192</v>
      </c>
      <c r="X167" s="2" t="s">
        <v>193</v>
      </c>
      <c r="Y167" s="2" t="s">
        <v>194</v>
      </c>
      <c r="Z167" s="2" t="s">
        <v>195</v>
      </c>
      <c r="AA167" s="2" t="s">
        <v>196</v>
      </c>
      <c r="AB167" s="2" t="s">
        <v>197</v>
      </c>
      <c r="AC167" s="2" t="s">
        <v>198</v>
      </c>
      <c r="AD167" s="2" t="s">
        <v>199</v>
      </c>
      <c r="AE167" s="2" t="s">
        <v>200</v>
      </c>
      <c r="AF167" s="2" t="s">
        <v>201</v>
      </c>
      <c r="AG167" s="2" t="s">
        <v>202</v>
      </c>
      <c r="AH167" s="2" t="s">
        <v>203</v>
      </c>
      <c r="AI167" s="2" t="s">
        <v>204</v>
      </c>
      <c r="AJ167" s="2" t="s">
        <v>106</v>
      </c>
      <c r="AK167" s="2" t="s">
        <v>205</v>
      </c>
      <c r="AL167" s="2" t="s">
        <v>106</v>
      </c>
      <c r="AM167" s="2" t="s">
        <v>107</v>
      </c>
      <c r="AN167" s="2" t="s">
        <v>107</v>
      </c>
      <c r="AO167" s="2" t="s">
        <v>107</v>
      </c>
      <c r="AP167" s="2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3.3 HP Usage S...da Aggregation</vt:lpstr>
      <vt:lpstr>3.5 HP Usage S...s Report by HP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Tamirat Tulu</cp:lastModifiedBy>
  <dcterms:created xsi:type="dcterms:W3CDTF">2024-03-25T08:52:04Z</dcterms:created>
  <dcterms:modified xsi:type="dcterms:W3CDTF">2024-03-28T15:53:41Z</dcterms:modified>
</cp:coreProperties>
</file>